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ＩＲ部\21_作成資料\20230517　22年度決算投資家説明会\factbook\"/>
    </mc:Choice>
  </mc:AlternateContent>
  <bookViews>
    <workbookView xWindow="10305" yWindow="-15" windowWidth="10200" windowHeight="6810" tabRatio="805"/>
  </bookViews>
  <sheets>
    <sheet name="目次　Table of Contents" sheetId="4" r:id="rId1"/>
    <sheet name="１" sheetId="1" r:id="rId2"/>
    <sheet name="２" sheetId="13" r:id="rId3"/>
    <sheet name="3 " sheetId="21" r:id="rId4"/>
    <sheet name="４" sheetId="18" r:id="rId5"/>
    <sheet name="５" sheetId="19" r:id="rId6"/>
  </sheets>
  <definedNames>
    <definedName name="_xlnm.Print_Area" localSheetId="1">'１'!$A$1:$W$56</definedName>
    <definedName name="_xlnm.Print_Area" localSheetId="2">'２'!$A$1:$X$55</definedName>
    <definedName name="_xlnm.Print_Area" localSheetId="3">'3 '!$A$1:$V$31</definedName>
    <definedName name="_xlnm.Print_Area" localSheetId="4">'４'!$A$1:$V$106</definedName>
    <definedName name="_xlnm.Print_Area" localSheetId="5">'５'!$A$1:$AM$84</definedName>
    <definedName name="_xlnm.Print_Area" localSheetId="0">'目次　Table of Contents'!$A$1:$O$19</definedName>
  </definedNames>
  <calcPr calcId="162913"/>
</workbook>
</file>

<file path=xl/calcChain.xml><?xml version="1.0" encoding="utf-8"?>
<calcChain xmlns="http://schemas.openxmlformats.org/spreadsheetml/2006/main">
  <c r="U15" i="1" l="1"/>
  <c r="T13" i="1" l="1"/>
</calcChain>
</file>

<file path=xl/sharedStrings.xml><?xml version="1.0" encoding="utf-8"?>
<sst xmlns="http://schemas.openxmlformats.org/spreadsheetml/2006/main" count="1555" uniqueCount="464">
  <si>
    <t>資産の部</t>
    <rPh sb="0" eb="2">
      <t>シサン</t>
    </rPh>
    <rPh sb="3" eb="4">
      <t>ブ</t>
    </rPh>
    <phoneticPr fontId="3"/>
  </si>
  <si>
    <t>現金預け金</t>
    <rPh sb="0" eb="2">
      <t>ゲンキン</t>
    </rPh>
    <rPh sb="2" eb="3">
      <t>アズ</t>
    </rPh>
    <rPh sb="4" eb="5">
      <t>キン</t>
    </rPh>
    <phoneticPr fontId="3"/>
  </si>
  <si>
    <t>債券貸借取引支払保証金</t>
    <rPh sb="0" eb="2">
      <t>サイケン</t>
    </rPh>
    <rPh sb="2" eb="4">
      <t>タイシャク</t>
    </rPh>
    <rPh sb="4" eb="6">
      <t>トリヒキ</t>
    </rPh>
    <rPh sb="6" eb="8">
      <t>シハライ</t>
    </rPh>
    <rPh sb="8" eb="10">
      <t>ホショウ</t>
    </rPh>
    <rPh sb="10" eb="11">
      <t>キン</t>
    </rPh>
    <phoneticPr fontId="3"/>
  </si>
  <si>
    <t>買入金銭債権</t>
    <rPh sb="0" eb="2">
      <t>カイイレ</t>
    </rPh>
    <rPh sb="2" eb="4">
      <t>キンセン</t>
    </rPh>
    <rPh sb="4" eb="6">
      <t>サイケン</t>
    </rPh>
    <phoneticPr fontId="3"/>
  </si>
  <si>
    <t>金銭の信託</t>
    <rPh sb="0" eb="2">
      <t>キンセン</t>
    </rPh>
    <rPh sb="3" eb="5">
      <t>シンタク</t>
    </rPh>
    <phoneticPr fontId="3"/>
  </si>
  <si>
    <t>有価証券</t>
    <rPh sb="0" eb="2">
      <t>ユウカ</t>
    </rPh>
    <rPh sb="2" eb="4">
      <t>ショウケン</t>
    </rPh>
    <phoneticPr fontId="3"/>
  </si>
  <si>
    <t>貸出金</t>
    <rPh sb="0" eb="2">
      <t>カシダシ</t>
    </rPh>
    <rPh sb="2" eb="3">
      <t>キン</t>
    </rPh>
    <phoneticPr fontId="3"/>
  </si>
  <si>
    <t>外国為替</t>
    <rPh sb="0" eb="2">
      <t>ガイコク</t>
    </rPh>
    <rPh sb="2" eb="4">
      <t>カワセ</t>
    </rPh>
    <phoneticPr fontId="3"/>
  </si>
  <si>
    <t>その他資産</t>
    <rPh sb="2" eb="3">
      <t>タ</t>
    </rPh>
    <rPh sb="3" eb="5">
      <t>シサン</t>
    </rPh>
    <phoneticPr fontId="3"/>
  </si>
  <si>
    <t>有形固定資産</t>
    <rPh sb="0" eb="2">
      <t>ユウケイ</t>
    </rPh>
    <rPh sb="2" eb="4">
      <t>コテイ</t>
    </rPh>
    <rPh sb="4" eb="6">
      <t>シサン</t>
    </rPh>
    <phoneticPr fontId="3"/>
  </si>
  <si>
    <t>無形固定資産</t>
    <rPh sb="0" eb="2">
      <t>ムケイ</t>
    </rPh>
    <rPh sb="2" eb="4">
      <t>コテイ</t>
    </rPh>
    <rPh sb="4" eb="6">
      <t>シサン</t>
    </rPh>
    <phoneticPr fontId="3"/>
  </si>
  <si>
    <t>支払承諾見返</t>
    <rPh sb="0" eb="2">
      <t>シハライ</t>
    </rPh>
    <rPh sb="2" eb="4">
      <t>ショウダク</t>
    </rPh>
    <rPh sb="4" eb="6">
      <t>ミカエ</t>
    </rPh>
    <phoneticPr fontId="3"/>
  </si>
  <si>
    <t>貸倒引当金</t>
    <rPh sb="0" eb="2">
      <t>カシダオレ</t>
    </rPh>
    <rPh sb="2" eb="4">
      <t>ヒキアテ</t>
    </rPh>
    <rPh sb="4" eb="5">
      <t>キン</t>
    </rPh>
    <phoneticPr fontId="3"/>
  </si>
  <si>
    <t>資産の部合計</t>
    <rPh sb="0" eb="2">
      <t>シサン</t>
    </rPh>
    <rPh sb="3" eb="4">
      <t>ブ</t>
    </rPh>
    <rPh sb="4" eb="6">
      <t>ゴウケイ</t>
    </rPh>
    <phoneticPr fontId="3"/>
  </si>
  <si>
    <t>負債の部</t>
    <rPh sb="0" eb="2">
      <t>フサイ</t>
    </rPh>
    <rPh sb="3" eb="4">
      <t>ブ</t>
    </rPh>
    <phoneticPr fontId="3"/>
  </si>
  <si>
    <t>貯金</t>
    <rPh sb="0" eb="2">
      <t>チョキン</t>
    </rPh>
    <phoneticPr fontId="3"/>
  </si>
  <si>
    <t>売現先勘定</t>
    <rPh sb="0" eb="1">
      <t>ウ</t>
    </rPh>
    <rPh sb="1" eb="3">
      <t>ゲンサキ</t>
    </rPh>
    <rPh sb="3" eb="5">
      <t>カンジョウ</t>
    </rPh>
    <phoneticPr fontId="3"/>
  </si>
  <si>
    <t>債券貸借取引受入担保金</t>
    <rPh sb="0" eb="2">
      <t>サイケン</t>
    </rPh>
    <rPh sb="2" eb="4">
      <t>タイシャク</t>
    </rPh>
    <rPh sb="4" eb="6">
      <t>トリヒキ</t>
    </rPh>
    <rPh sb="6" eb="8">
      <t>ウケイレ</t>
    </rPh>
    <rPh sb="8" eb="10">
      <t>タンポ</t>
    </rPh>
    <rPh sb="10" eb="11">
      <t>キン</t>
    </rPh>
    <phoneticPr fontId="3"/>
  </si>
  <si>
    <t>その他負債</t>
    <rPh sb="2" eb="3">
      <t>タ</t>
    </rPh>
    <rPh sb="3" eb="5">
      <t>フサイ</t>
    </rPh>
    <phoneticPr fontId="3"/>
  </si>
  <si>
    <t>賞与引当金</t>
    <rPh sb="0" eb="2">
      <t>ショウヨ</t>
    </rPh>
    <rPh sb="2" eb="4">
      <t>ヒキアテ</t>
    </rPh>
    <rPh sb="4" eb="5">
      <t>キン</t>
    </rPh>
    <phoneticPr fontId="3"/>
  </si>
  <si>
    <t>退職給付引当金</t>
    <rPh sb="0" eb="2">
      <t>タイショク</t>
    </rPh>
    <rPh sb="2" eb="4">
      <t>キュウフ</t>
    </rPh>
    <rPh sb="4" eb="6">
      <t>ヒキアテ</t>
    </rPh>
    <rPh sb="6" eb="7">
      <t>キン</t>
    </rPh>
    <phoneticPr fontId="3"/>
  </si>
  <si>
    <t>繰延税金負債</t>
    <rPh sb="0" eb="2">
      <t>クリノベ</t>
    </rPh>
    <rPh sb="2" eb="4">
      <t>ゼイキン</t>
    </rPh>
    <rPh sb="4" eb="6">
      <t>フサイ</t>
    </rPh>
    <phoneticPr fontId="3"/>
  </si>
  <si>
    <t>支払承諾</t>
    <rPh sb="0" eb="2">
      <t>シハライ</t>
    </rPh>
    <rPh sb="2" eb="4">
      <t>ショウダク</t>
    </rPh>
    <phoneticPr fontId="3"/>
  </si>
  <si>
    <t>負債の部合計</t>
    <rPh sb="0" eb="2">
      <t>フサイ</t>
    </rPh>
    <rPh sb="3" eb="4">
      <t>ブ</t>
    </rPh>
    <rPh sb="4" eb="6">
      <t>ゴウケイ</t>
    </rPh>
    <phoneticPr fontId="3"/>
  </si>
  <si>
    <t>純資産の部</t>
    <rPh sb="0" eb="3">
      <t>ジュンシサン</t>
    </rPh>
    <rPh sb="4" eb="5">
      <t>ブ</t>
    </rPh>
    <phoneticPr fontId="3"/>
  </si>
  <si>
    <t>資本金</t>
    <rPh sb="0" eb="3">
      <t>シホンキン</t>
    </rPh>
    <phoneticPr fontId="3"/>
  </si>
  <si>
    <t>資本剰余金</t>
    <rPh sb="0" eb="2">
      <t>シホン</t>
    </rPh>
    <rPh sb="2" eb="5">
      <t>ジョウヨキン</t>
    </rPh>
    <phoneticPr fontId="3"/>
  </si>
  <si>
    <t>利益剰余金</t>
    <rPh sb="0" eb="2">
      <t>リエキ</t>
    </rPh>
    <rPh sb="2" eb="4">
      <t>ジョウヨ</t>
    </rPh>
    <rPh sb="4" eb="5">
      <t>キン</t>
    </rPh>
    <phoneticPr fontId="3"/>
  </si>
  <si>
    <t>自己株式</t>
    <rPh sb="0" eb="2">
      <t>ジコ</t>
    </rPh>
    <rPh sb="2" eb="4">
      <t>カブシキ</t>
    </rPh>
    <phoneticPr fontId="3"/>
  </si>
  <si>
    <t>株主資本合計</t>
    <rPh sb="0" eb="2">
      <t>カブヌシ</t>
    </rPh>
    <rPh sb="2" eb="4">
      <t>シホン</t>
    </rPh>
    <rPh sb="4" eb="6">
      <t>ゴウケイ</t>
    </rPh>
    <phoneticPr fontId="3"/>
  </si>
  <si>
    <t>その他有価証券評価差額金</t>
    <rPh sb="2" eb="3">
      <t>タ</t>
    </rPh>
    <rPh sb="3" eb="5">
      <t>ユウカ</t>
    </rPh>
    <rPh sb="5" eb="7">
      <t>ショウケン</t>
    </rPh>
    <rPh sb="7" eb="9">
      <t>ヒョウカ</t>
    </rPh>
    <rPh sb="9" eb="11">
      <t>サガク</t>
    </rPh>
    <rPh sb="11" eb="12">
      <t>キン</t>
    </rPh>
    <phoneticPr fontId="3"/>
  </si>
  <si>
    <t>繰延ヘッジ損益</t>
    <rPh sb="0" eb="2">
      <t>クリノベ</t>
    </rPh>
    <rPh sb="5" eb="7">
      <t>ソンエキ</t>
    </rPh>
    <phoneticPr fontId="3"/>
  </si>
  <si>
    <t>評価・換算差額等合計</t>
    <rPh sb="0" eb="2">
      <t>ヒョウカ</t>
    </rPh>
    <rPh sb="3" eb="5">
      <t>カンサン</t>
    </rPh>
    <rPh sb="5" eb="7">
      <t>サガク</t>
    </rPh>
    <rPh sb="7" eb="8">
      <t>トウ</t>
    </rPh>
    <rPh sb="8" eb="10">
      <t>ゴウケイ</t>
    </rPh>
    <phoneticPr fontId="3"/>
  </si>
  <si>
    <t>純資産の部合計</t>
    <rPh sb="0" eb="3">
      <t>ジュンシサン</t>
    </rPh>
    <rPh sb="4" eb="5">
      <t>ブ</t>
    </rPh>
    <rPh sb="5" eb="7">
      <t>ゴウケイ</t>
    </rPh>
    <phoneticPr fontId="3"/>
  </si>
  <si>
    <t>負債及び純資産の部合計</t>
    <rPh sb="0" eb="2">
      <t>フサイ</t>
    </rPh>
    <rPh sb="2" eb="3">
      <t>オヨ</t>
    </rPh>
    <rPh sb="4" eb="7">
      <t>ジュンシサン</t>
    </rPh>
    <rPh sb="8" eb="9">
      <t>ブ</t>
    </rPh>
    <rPh sb="9" eb="11">
      <t>ゴウケイ</t>
    </rPh>
    <phoneticPr fontId="3"/>
  </si>
  <si>
    <t>業務粗利益</t>
    <phoneticPr fontId="3"/>
  </si>
  <si>
    <t>経費</t>
    <phoneticPr fontId="3"/>
  </si>
  <si>
    <t>人件費</t>
    <phoneticPr fontId="3"/>
  </si>
  <si>
    <t>物件費</t>
    <phoneticPr fontId="3"/>
  </si>
  <si>
    <t>税金</t>
    <phoneticPr fontId="3"/>
  </si>
  <si>
    <t>実質業務純益</t>
    <phoneticPr fontId="3"/>
  </si>
  <si>
    <t>一般貸倒引当金繰入額</t>
    <phoneticPr fontId="3"/>
  </si>
  <si>
    <t>業務純益</t>
    <phoneticPr fontId="3"/>
  </si>
  <si>
    <t>うち国債等債券損益</t>
    <phoneticPr fontId="3"/>
  </si>
  <si>
    <t>臨時損益</t>
    <phoneticPr fontId="3"/>
  </si>
  <si>
    <t>経常利益</t>
    <phoneticPr fontId="3"/>
  </si>
  <si>
    <t>特別損益</t>
    <phoneticPr fontId="3"/>
  </si>
  <si>
    <t>法人税、住民税及び事業税</t>
    <phoneticPr fontId="3"/>
  </si>
  <si>
    <t>法人税等調整額</t>
    <phoneticPr fontId="3"/>
  </si>
  <si>
    <t>与信関係費用</t>
    <phoneticPr fontId="3"/>
  </si>
  <si>
    <t>国内業務部門</t>
    <rPh sb="0" eb="2">
      <t>コクナイ</t>
    </rPh>
    <rPh sb="2" eb="4">
      <t>ギョウム</t>
    </rPh>
    <rPh sb="4" eb="6">
      <t>ブモン</t>
    </rPh>
    <phoneticPr fontId="9"/>
  </si>
  <si>
    <t>資金運用勘定</t>
    <rPh sb="0" eb="2">
      <t>シキン</t>
    </rPh>
    <rPh sb="2" eb="4">
      <t>ウンヨウ</t>
    </rPh>
    <rPh sb="4" eb="6">
      <t>カンジョウ</t>
    </rPh>
    <phoneticPr fontId="9"/>
  </si>
  <si>
    <t>うち貸出金</t>
    <rPh sb="2" eb="4">
      <t>カシダシ</t>
    </rPh>
    <rPh sb="4" eb="5">
      <t>キン</t>
    </rPh>
    <phoneticPr fontId="9"/>
  </si>
  <si>
    <t>うち有価証券</t>
    <rPh sb="2" eb="4">
      <t>ユウカ</t>
    </rPh>
    <rPh sb="4" eb="6">
      <t>ショウケン</t>
    </rPh>
    <phoneticPr fontId="9"/>
  </si>
  <si>
    <t>うち預け金等</t>
    <rPh sb="2" eb="3">
      <t>アズ</t>
    </rPh>
    <rPh sb="4" eb="5">
      <t>キン</t>
    </rPh>
    <rPh sb="5" eb="6">
      <t>トウ</t>
    </rPh>
    <phoneticPr fontId="9"/>
  </si>
  <si>
    <t>資金調達勘定</t>
    <rPh sb="0" eb="2">
      <t>シキン</t>
    </rPh>
    <rPh sb="2" eb="4">
      <t>チョウタツ</t>
    </rPh>
    <rPh sb="4" eb="6">
      <t>カンジョウ</t>
    </rPh>
    <phoneticPr fontId="9"/>
  </si>
  <si>
    <t>うち貯金</t>
    <rPh sb="2" eb="4">
      <t>チョキン</t>
    </rPh>
    <phoneticPr fontId="9"/>
  </si>
  <si>
    <t>国際業務部門</t>
    <rPh sb="0" eb="2">
      <t>コクサイ</t>
    </rPh>
    <rPh sb="2" eb="4">
      <t>ギョウム</t>
    </rPh>
    <rPh sb="4" eb="6">
      <t>ブモン</t>
    </rPh>
    <phoneticPr fontId="9"/>
  </si>
  <si>
    <t>合計</t>
    <rPh sb="0" eb="1">
      <t>ゴウ</t>
    </rPh>
    <rPh sb="1" eb="2">
      <t>ケイ</t>
    </rPh>
    <phoneticPr fontId="9"/>
  </si>
  <si>
    <t>国債</t>
    <rPh sb="0" eb="2">
      <t>コクサイ</t>
    </rPh>
    <phoneticPr fontId="3"/>
  </si>
  <si>
    <t>地方債</t>
    <rPh sb="0" eb="3">
      <t>チホウサイ</t>
    </rPh>
    <phoneticPr fontId="3"/>
  </si>
  <si>
    <t>社債</t>
    <rPh sb="0" eb="2">
      <t>シャサイ</t>
    </rPh>
    <phoneticPr fontId="3"/>
  </si>
  <si>
    <t>その他</t>
    <rPh sb="2" eb="3">
      <t>タ</t>
    </rPh>
    <phoneticPr fontId="3"/>
  </si>
  <si>
    <t>うち外国債券</t>
    <rPh sb="2" eb="4">
      <t>ガイコク</t>
    </rPh>
    <rPh sb="4" eb="6">
      <t>サイケン</t>
    </rPh>
    <phoneticPr fontId="3"/>
  </si>
  <si>
    <t>合計</t>
    <rPh sb="0" eb="2">
      <t>ゴウケイ</t>
    </rPh>
    <phoneticPr fontId="3"/>
  </si>
  <si>
    <t>債券</t>
    <rPh sb="0" eb="2">
      <t>サイケン</t>
    </rPh>
    <phoneticPr fontId="3"/>
  </si>
  <si>
    <t>短期社債</t>
    <rPh sb="0" eb="2">
      <t>タンキ</t>
    </rPh>
    <rPh sb="2" eb="4">
      <t>シャサイ</t>
    </rPh>
    <phoneticPr fontId="3"/>
  </si>
  <si>
    <t>うち投資信託</t>
    <rPh sb="2" eb="4">
      <t>トウシ</t>
    </rPh>
    <rPh sb="4" eb="6">
      <t>シンタク</t>
    </rPh>
    <phoneticPr fontId="3"/>
  </si>
  <si>
    <t>その他の金銭の信託</t>
    <rPh sb="2" eb="3">
      <t>タ</t>
    </rPh>
    <rPh sb="4" eb="6">
      <t>キンセン</t>
    </rPh>
    <rPh sb="7" eb="9">
      <t>シンタク</t>
    </rPh>
    <phoneticPr fontId="3"/>
  </si>
  <si>
    <t>うち国内株式</t>
    <rPh sb="2" eb="4">
      <t>コクナイ</t>
    </rPh>
    <rPh sb="4" eb="6">
      <t>カブシキ</t>
    </rPh>
    <phoneticPr fontId="3"/>
  </si>
  <si>
    <t>うち国内債券</t>
    <rPh sb="2" eb="4">
      <t>コクナイ</t>
    </rPh>
    <rPh sb="4" eb="6">
      <t>サイケン</t>
    </rPh>
    <phoneticPr fontId="3"/>
  </si>
  <si>
    <t>通貨スワップ</t>
    <rPh sb="0" eb="2">
      <t>ツウカ</t>
    </rPh>
    <phoneticPr fontId="3"/>
  </si>
  <si>
    <t>金利スワップ</t>
    <rPh sb="0" eb="2">
      <t>キンリ</t>
    </rPh>
    <phoneticPr fontId="3"/>
  </si>
  <si>
    <t>為替予約</t>
    <rPh sb="0" eb="2">
      <t>カワセ</t>
    </rPh>
    <rPh sb="2" eb="4">
      <t>ヨヤク</t>
    </rPh>
    <phoneticPr fontId="3"/>
  </si>
  <si>
    <t>評価損益合計</t>
    <rPh sb="0" eb="2">
      <t>ヒョウカ</t>
    </rPh>
    <rPh sb="2" eb="4">
      <t>ソンエキ</t>
    </rPh>
    <rPh sb="4" eb="6">
      <t>ゴウケイ</t>
    </rPh>
    <phoneticPr fontId="3"/>
  </si>
  <si>
    <t>役員株式給付引当金</t>
    <rPh sb="0" eb="2">
      <t>ヤクイン</t>
    </rPh>
    <rPh sb="2" eb="4">
      <t>カブシキ</t>
    </rPh>
    <rPh sb="4" eb="6">
      <t>キュウフ</t>
    </rPh>
    <rPh sb="6" eb="8">
      <t>ヒキアテ</t>
    </rPh>
    <rPh sb="8" eb="9">
      <t>キン</t>
    </rPh>
    <phoneticPr fontId="3"/>
  </si>
  <si>
    <t>資金利益</t>
    <phoneticPr fontId="3"/>
  </si>
  <si>
    <t>役務取引等利益</t>
    <phoneticPr fontId="3"/>
  </si>
  <si>
    <t>その他業務利益</t>
    <phoneticPr fontId="3"/>
  </si>
  <si>
    <t>うち外国為替売買損益</t>
    <rPh sb="2" eb="4">
      <t>ガイコク</t>
    </rPh>
    <rPh sb="4" eb="6">
      <t>カワセ</t>
    </rPh>
    <rPh sb="6" eb="8">
      <t>バイバイ</t>
    </rPh>
    <rPh sb="8" eb="10">
      <t>ソンエキ</t>
    </rPh>
    <phoneticPr fontId="3"/>
  </si>
  <si>
    <t>うち株式等関係損益</t>
    <rPh sb="2" eb="4">
      <t>カブシキ</t>
    </rPh>
    <rPh sb="4" eb="5">
      <t>トウ</t>
    </rPh>
    <rPh sb="5" eb="7">
      <t>カンケイ</t>
    </rPh>
    <rPh sb="7" eb="9">
      <t>ソンエキ</t>
    </rPh>
    <phoneticPr fontId="3"/>
  </si>
  <si>
    <t>うち金銭の信託運用損益</t>
    <phoneticPr fontId="3"/>
  </si>
  <si>
    <t>固定資産処分損益</t>
    <phoneticPr fontId="3"/>
  </si>
  <si>
    <t>減損損失</t>
    <phoneticPr fontId="3"/>
  </si>
  <si>
    <t>税引前当期（中間）純利益</t>
    <rPh sb="3" eb="5">
      <t>トウキ</t>
    </rPh>
    <rPh sb="6" eb="8">
      <t>チュウカン</t>
    </rPh>
    <rPh sb="9" eb="12">
      <t>ジュンリエキ</t>
    </rPh>
    <phoneticPr fontId="3"/>
  </si>
  <si>
    <t>当期（中間）純利益</t>
    <rPh sb="0" eb="2">
      <t>トウキ</t>
    </rPh>
    <rPh sb="3" eb="5">
      <t>チュウカン</t>
    </rPh>
    <rPh sb="6" eb="9">
      <t>ジュンリエキ</t>
    </rPh>
    <phoneticPr fontId="3"/>
  </si>
  <si>
    <t>Gross operating profit</t>
    <phoneticPr fontId="3"/>
  </si>
  <si>
    <t>Net fees and commissions</t>
    <phoneticPr fontId="3"/>
  </si>
  <si>
    <t>Gains (losses) on foreign exchanges</t>
    <phoneticPr fontId="3"/>
  </si>
  <si>
    <t>Gains (losses) on bonds</t>
    <phoneticPr fontId="3"/>
  </si>
  <si>
    <t>General and administrative expenses</t>
    <phoneticPr fontId="3"/>
  </si>
  <si>
    <t>Personnel expenses</t>
    <phoneticPr fontId="3"/>
  </si>
  <si>
    <t>Non-personnel expenses</t>
    <phoneticPr fontId="3"/>
  </si>
  <si>
    <t>Taxes and dues</t>
    <phoneticPr fontId="3"/>
  </si>
  <si>
    <t>Operating profit (before provision for general reserve for possible loan losses)</t>
    <phoneticPr fontId="3"/>
  </si>
  <si>
    <t xml:space="preserve">Provision for general reserve for possible loan losses </t>
    <phoneticPr fontId="3"/>
  </si>
  <si>
    <t>Net operating profit</t>
    <phoneticPr fontId="3"/>
  </si>
  <si>
    <t>Non-recurring gains (losses)</t>
    <phoneticPr fontId="3"/>
  </si>
  <si>
    <t>Gains (losses) related to stocks</t>
    <phoneticPr fontId="3"/>
  </si>
  <si>
    <t>Gains (losses) on money held in trust</t>
    <phoneticPr fontId="3"/>
  </si>
  <si>
    <t>Net ordinary income</t>
    <phoneticPr fontId="3"/>
  </si>
  <si>
    <t>Extraordinary income (loss)</t>
    <phoneticPr fontId="3"/>
  </si>
  <si>
    <t>Losses on impairment of fixed assets</t>
    <phoneticPr fontId="3"/>
  </si>
  <si>
    <t>Income before income taxes</t>
    <phoneticPr fontId="3"/>
  </si>
  <si>
    <t>Income taxes - current</t>
    <phoneticPr fontId="3"/>
  </si>
  <si>
    <t>Income taxes - deferred</t>
    <phoneticPr fontId="3"/>
  </si>
  <si>
    <t>法人税等合計</t>
    <rPh sb="4" eb="6">
      <t>ゴウケイ</t>
    </rPh>
    <phoneticPr fontId="3"/>
  </si>
  <si>
    <t>Total income taxes</t>
    <phoneticPr fontId="3"/>
  </si>
  <si>
    <t>Net income</t>
    <phoneticPr fontId="3"/>
  </si>
  <si>
    <t>Credit-related expenses</t>
    <phoneticPr fontId="3"/>
  </si>
  <si>
    <t>Securities</t>
    <phoneticPr fontId="3"/>
  </si>
  <si>
    <t>Deposits</t>
    <phoneticPr fontId="3"/>
  </si>
  <si>
    <t>Payables under securities lending transactions</t>
    <phoneticPr fontId="3"/>
  </si>
  <si>
    <t>Net other operating income (loss)</t>
    <phoneticPr fontId="3"/>
  </si>
  <si>
    <t>Loans</t>
    <phoneticPr fontId="3"/>
  </si>
  <si>
    <t>Receivables under securities borrowing transactions</t>
    <phoneticPr fontId="3"/>
  </si>
  <si>
    <t>Interest-earning assets</t>
  </si>
  <si>
    <t>商品有価証券</t>
    <rPh sb="0" eb="2">
      <t>ショウヒン</t>
    </rPh>
    <rPh sb="2" eb="4">
      <t>ユウカ</t>
    </rPh>
    <rPh sb="4" eb="6">
      <t>ショウケン</t>
    </rPh>
    <phoneticPr fontId="3"/>
  </si>
  <si>
    <t>-</t>
  </si>
  <si>
    <t>(0)</t>
  </si>
  <si>
    <t>Capital stock</t>
    <phoneticPr fontId="3"/>
  </si>
  <si>
    <t>Net assets</t>
    <phoneticPr fontId="3"/>
  </si>
  <si>
    <t>Total liabilities</t>
    <phoneticPr fontId="3"/>
  </si>
  <si>
    <t>Acceptances and guarantees</t>
    <phoneticPr fontId="3"/>
  </si>
  <si>
    <t>Deferred tax liabilities</t>
    <phoneticPr fontId="3"/>
  </si>
  <si>
    <t>Reserve for reimbursement of deposits</t>
    <phoneticPr fontId="3"/>
  </si>
  <si>
    <t>睡眠貯金払戻損失引当金</t>
    <phoneticPr fontId="3"/>
  </si>
  <si>
    <t xml:space="preserve">Reserve for management board benefit trust </t>
    <phoneticPr fontId="3"/>
  </si>
  <si>
    <t>Reserve for employees' retirement benefits</t>
    <phoneticPr fontId="3"/>
  </si>
  <si>
    <t>Reserve for bonuses</t>
    <phoneticPr fontId="3"/>
  </si>
  <si>
    <t>Other liabilities</t>
    <phoneticPr fontId="3"/>
  </si>
  <si>
    <t>Foreign exchanges</t>
    <phoneticPr fontId="3"/>
  </si>
  <si>
    <t>Commercial paper</t>
    <phoneticPr fontId="3"/>
  </si>
  <si>
    <t>コマーシャル・ペーパー</t>
    <phoneticPr fontId="3"/>
  </si>
  <si>
    <t>Payables under repurchase agreements</t>
    <phoneticPr fontId="3"/>
  </si>
  <si>
    <t>Call money</t>
    <phoneticPr fontId="3"/>
  </si>
  <si>
    <t>コールマネー</t>
    <phoneticPr fontId="3"/>
  </si>
  <si>
    <t>Liabilities</t>
    <phoneticPr fontId="3"/>
  </si>
  <si>
    <t>Total assets</t>
    <phoneticPr fontId="3"/>
  </si>
  <si>
    <t>Reserve for possible loan losses</t>
    <phoneticPr fontId="3"/>
  </si>
  <si>
    <t>Customers' liabilities for acceptances and guarantees</t>
    <phoneticPr fontId="3"/>
  </si>
  <si>
    <t>Intangible fixed assets</t>
    <phoneticPr fontId="3"/>
  </si>
  <si>
    <t>Tangible fixed assets</t>
    <phoneticPr fontId="3"/>
  </si>
  <si>
    <t>Other assets</t>
    <phoneticPr fontId="3"/>
  </si>
  <si>
    <t>Money held in trust</t>
    <phoneticPr fontId="3"/>
  </si>
  <si>
    <t>Trading account securities</t>
    <phoneticPr fontId="3"/>
  </si>
  <si>
    <t>Monetary claims bought</t>
    <phoneticPr fontId="3"/>
  </si>
  <si>
    <t>Call loans</t>
    <phoneticPr fontId="3"/>
  </si>
  <si>
    <t>コールローン</t>
    <phoneticPr fontId="3"/>
  </si>
  <si>
    <t>Cash and due from banks</t>
    <phoneticPr fontId="3"/>
  </si>
  <si>
    <t>Assets</t>
    <phoneticPr fontId="3"/>
  </si>
  <si>
    <t>Gains (losses) on sales and disposals of fixed assets</t>
    <phoneticPr fontId="3"/>
  </si>
  <si>
    <r>
      <t xml:space="preserve">金銭の信託運用見合額の平均残高
/ </t>
    </r>
    <r>
      <rPr>
        <sz val="8"/>
        <rFont val="Arial"/>
        <family val="2"/>
      </rPr>
      <t xml:space="preserve">Average balance corresponding to money held in trust </t>
    </r>
    <rPh sb="0" eb="2">
      <t>キンセン</t>
    </rPh>
    <rPh sb="3" eb="5">
      <t>シンタク</t>
    </rPh>
    <rPh sb="5" eb="7">
      <t>ウンヨウ</t>
    </rPh>
    <rPh sb="7" eb="9">
      <t>ミア</t>
    </rPh>
    <rPh sb="9" eb="10">
      <t>ガク</t>
    </rPh>
    <rPh sb="11" eb="13">
      <t>ヘイキン</t>
    </rPh>
    <rPh sb="13" eb="15">
      <t>ザンダカ</t>
    </rPh>
    <phoneticPr fontId="3"/>
  </si>
  <si>
    <r>
      <t xml:space="preserve">金銭の信託運用見合額の利息
/ </t>
    </r>
    <r>
      <rPr>
        <sz val="8"/>
        <rFont val="Arial"/>
        <family val="2"/>
      </rPr>
      <t>Corresponding interest</t>
    </r>
    <rPh sb="0" eb="2">
      <t>キンセン</t>
    </rPh>
    <rPh sb="3" eb="5">
      <t>シンタク</t>
    </rPh>
    <rPh sb="5" eb="7">
      <t>ウンヨウ</t>
    </rPh>
    <rPh sb="7" eb="9">
      <t>ミア</t>
    </rPh>
    <rPh sb="9" eb="10">
      <t>ガク</t>
    </rPh>
    <rPh sb="11" eb="13">
      <t>リソク</t>
    </rPh>
    <phoneticPr fontId="3"/>
  </si>
  <si>
    <r>
      <t xml:space="preserve">貸借対照表計上額/
</t>
    </r>
    <r>
      <rPr>
        <sz val="11"/>
        <rFont val="Arial"/>
        <family val="2"/>
      </rPr>
      <t>Amount on the
balance sheet</t>
    </r>
    <rPh sb="0" eb="2">
      <t>タイシャク</t>
    </rPh>
    <rPh sb="2" eb="5">
      <t>タイショウヒョウ</t>
    </rPh>
    <rPh sb="5" eb="7">
      <t>ケイジョウ</t>
    </rPh>
    <rPh sb="7" eb="8">
      <t>ガク</t>
    </rPh>
    <phoneticPr fontId="3"/>
  </si>
  <si>
    <r>
      <t xml:space="preserve">評価損益/
</t>
    </r>
    <r>
      <rPr>
        <sz val="11"/>
        <rFont val="Arial"/>
        <family val="2"/>
      </rPr>
      <t>Net unrealized
gains (losses)</t>
    </r>
    <rPh sb="0" eb="2">
      <t>ヒョウカ</t>
    </rPh>
    <rPh sb="2" eb="4">
      <t>ソンエキ</t>
    </rPh>
    <phoneticPr fontId="3"/>
  </si>
  <si>
    <r>
      <t>3 右表は、評価損益のうち、時価ヘッジの適用により損益に反映させた額です。
/</t>
    </r>
    <r>
      <rPr>
        <sz val="8"/>
        <color theme="1"/>
        <rFont val="Arial"/>
        <family val="2"/>
      </rPr>
      <t xml:space="preserve"> Of net unrealized gains (losses) shown above, profit / losses as indicated in the right-hand table were included in the statements of income, because of the application of fair value hedge accounting.</t>
    </r>
    <rPh sb="2" eb="3">
      <t>ミギ</t>
    </rPh>
    <rPh sb="3" eb="4">
      <t>ヒョウ</t>
    </rPh>
    <phoneticPr fontId="3"/>
  </si>
  <si>
    <r>
      <t>利息</t>
    </r>
    <r>
      <rPr>
        <b/>
        <sz val="11"/>
        <color theme="1"/>
        <rFont val="ＭＳ Ｐゴシック"/>
        <family val="2"/>
        <scheme val="minor"/>
      </rPr>
      <t xml:space="preserve"> </t>
    </r>
    <r>
      <rPr>
        <b/>
        <sz val="11"/>
        <color theme="1"/>
        <rFont val="ＭＳ Ｐゴシック"/>
        <family val="3"/>
        <charset val="128"/>
        <scheme val="minor"/>
      </rPr>
      <t xml:space="preserve">/ </t>
    </r>
    <r>
      <rPr>
        <b/>
        <sz val="11"/>
        <color theme="1"/>
        <rFont val="Arial"/>
        <family val="2"/>
      </rPr>
      <t>Interest</t>
    </r>
    <rPh sb="0" eb="2">
      <t>リソク</t>
    </rPh>
    <phoneticPr fontId="3"/>
  </si>
  <si>
    <r>
      <t xml:space="preserve">注 </t>
    </r>
    <r>
      <rPr>
        <sz val="8"/>
        <rFont val="ＭＳ Ｐゴシック"/>
        <family val="3"/>
        <charset val="128"/>
        <scheme val="minor"/>
      </rPr>
      <t>/</t>
    </r>
    <r>
      <rPr>
        <sz val="8"/>
        <rFont val="Arial"/>
        <family val="2"/>
      </rPr>
      <t xml:space="preserve"> Notes </t>
    </r>
    <r>
      <rPr>
        <sz val="8"/>
        <rFont val="ＭＳ Ｐゴシック"/>
        <family val="3"/>
        <charset val="128"/>
        <scheme val="minor"/>
      </rPr>
      <t>:</t>
    </r>
    <rPh sb="0" eb="1">
      <t>チュウ</t>
    </rPh>
    <phoneticPr fontId="3"/>
  </si>
  <si>
    <r>
      <t>注 /</t>
    </r>
    <r>
      <rPr>
        <sz val="8"/>
        <rFont val="Arial"/>
        <family val="2"/>
      </rPr>
      <t xml:space="preserve"> Notes :</t>
    </r>
    <rPh sb="0" eb="1">
      <t>チュウ</t>
    </rPh>
    <phoneticPr fontId="3"/>
  </si>
  <si>
    <r>
      <t xml:space="preserve">（２）～(４)合計 / </t>
    </r>
    <r>
      <rPr>
        <b/>
        <sz val="11"/>
        <color theme="1"/>
        <rFont val="Arial"/>
        <family val="2"/>
      </rPr>
      <t>Total (2) + (3) + (4)</t>
    </r>
    <rPh sb="7" eb="9">
      <t>ゴウケイ</t>
    </rPh>
    <phoneticPr fontId="3"/>
  </si>
  <si>
    <r>
      <t>注 /</t>
    </r>
    <r>
      <rPr>
        <sz val="8"/>
        <color theme="1"/>
        <rFont val="Arial"/>
        <family val="2"/>
      </rPr>
      <t xml:space="preserve"> Note</t>
    </r>
    <r>
      <rPr>
        <sz val="8"/>
        <color theme="1"/>
        <rFont val="ＭＳ Ｐゴシック"/>
        <family val="2"/>
        <charset val="128"/>
        <scheme val="minor"/>
      </rPr>
      <t xml:space="preserve"> : 評価損益合計は、時価ヘッジの適用により損益に反映させた額を除いています。 / </t>
    </r>
    <r>
      <rPr>
        <sz val="8"/>
        <color theme="1"/>
        <rFont val="Arial"/>
        <family val="2"/>
      </rPr>
      <t>Total net unrealized gains (losses) exclude gains (losses) which are included in the statements of income because of the application of fair value hedge accounnting.</t>
    </r>
    <rPh sb="0" eb="1">
      <t>チュウ</t>
    </rPh>
    <rPh sb="11" eb="13">
      <t>ヒョウカ</t>
    </rPh>
    <rPh sb="13" eb="15">
      <t>ソンエキ</t>
    </rPh>
    <rPh sb="15" eb="17">
      <t>ゴウケイ</t>
    </rPh>
    <rPh sb="19" eb="21">
      <t>ジカ</t>
    </rPh>
    <rPh sb="25" eb="27">
      <t>テキヨウ</t>
    </rPh>
    <rPh sb="30" eb="32">
      <t>ソンエキ</t>
    </rPh>
    <rPh sb="33" eb="35">
      <t>ハンエイ</t>
    </rPh>
    <rPh sb="38" eb="39">
      <t>ガク</t>
    </rPh>
    <rPh sb="40" eb="41">
      <t>ノゾ</t>
    </rPh>
    <phoneticPr fontId="3"/>
  </si>
  <si>
    <r>
      <t xml:space="preserve">想定元本/
</t>
    </r>
    <r>
      <rPr>
        <sz val="11"/>
        <color theme="1"/>
        <rFont val="Arial"/>
        <family val="2"/>
      </rPr>
      <t>Notional amount</t>
    </r>
    <rPh sb="0" eb="2">
      <t>ソウテイ</t>
    </rPh>
    <rPh sb="2" eb="4">
      <t>ガンポン</t>
    </rPh>
    <phoneticPr fontId="3"/>
  </si>
  <si>
    <r>
      <t xml:space="preserve">ネット繰延損益/
</t>
    </r>
    <r>
      <rPr>
        <sz val="11"/>
        <color theme="1"/>
        <rFont val="Arial"/>
        <family val="2"/>
      </rPr>
      <t>Net deferred
gains (losses)</t>
    </r>
    <rPh sb="3" eb="5">
      <t>クリノベ</t>
    </rPh>
    <rPh sb="5" eb="7">
      <t>ソンエキ</t>
    </rPh>
    <phoneticPr fontId="3"/>
  </si>
  <si>
    <r>
      <t>ファクトブック</t>
    </r>
    <r>
      <rPr>
        <b/>
        <sz val="16"/>
        <color theme="1"/>
        <rFont val="ＭＳ Ｐゴシック"/>
        <family val="2"/>
        <scheme val="minor"/>
      </rPr>
      <t xml:space="preserve"> </t>
    </r>
    <r>
      <rPr>
        <b/>
        <sz val="16"/>
        <color theme="1"/>
        <rFont val="ＭＳ Ｐゴシック"/>
        <family val="3"/>
        <charset val="128"/>
        <scheme val="minor"/>
      </rPr>
      <t xml:space="preserve">/ </t>
    </r>
    <r>
      <rPr>
        <b/>
        <sz val="16"/>
        <color theme="1"/>
        <rFont val="Arial"/>
        <family val="2"/>
      </rPr>
      <t>Fact Book</t>
    </r>
    <phoneticPr fontId="3"/>
  </si>
  <si>
    <r>
      <t>目次</t>
    </r>
    <r>
      <rPr>
        <b/>
        <sz val="12"/>
        <color theme="0"/>
        <rFont val="ＭＳ Ｐゴシック"/>
        <family val="2"/>
        <scheme val="minor"/>
      </rPr>
      <t xml:space="preserve"> </t>
    </r>
    <r>
      <rPr>
        <b/>
        <sz val="12"/>
        <color theme="0"/>
        <rFont val="ＭＳ Ｐゴシック"/>
        <family val="3"/>
        <charset val="128"/>
        <scheme val="minor"/>
      </rPr>
      <t xml:space="preserve">/ </t>
    </r>
    <r>
      <rPr>
        <b/>
        <sz val="12"/>
        <color theme="0"/>
        <rFont val="Arial"/>
        <family val="2"/>
      </rPr>
      <t>Table of Contents</t>
    </r>
    <rPh sb="0" eb="2">
      <t>モクジ</t>
    </rPh>
    <phoneticPr fontId="3"/>
  </si>
  <si>
    <r>
      <t>注 /</t>
    </r>
    <r>
      <rPr>
        <sz val="8"/>
        <rFont val="Arial"/>
        <family val="2"/>
      </rPr>
      <t xml:space="preserve"> Notes :</t>
    </r>
    <phoneticPr fontId="9"/>
  </si>
  <si>
    <t>（百万円/Millions of yen）</t>
    <phoneticPr fontId="3"/>
  </si>
  <si>
    <t>従業員株式給付引当金</t>
    <rPh sb="0" eb="3">
      <t>ジュウギョウイン</t>
    </rPh>
    <rPh sb="3" eb="5">
      <t>カブシキ</t>
    </rPh>
    <rPh sb="5" eb="7">
      <t>キュウフ</t>
    </rPh>
    <rPh sb="7" eb="9">
      <t>ヒキアテ</t>
    </rPh>
    <rPh sb="9" eb="10">
      <t>キン</t>
    </rPh>
    <phoneticPr fontId="3"/>
  </si>
  <si>
    <t>Reserve for employee stock ownership plan trust</t>
    <phoneticPr fontId="3"/>
  </si>
  <si>
    <t>Total liabilities and net assets</t>
    <phoneticPr fontId="3"/>
  </si>
  <si>
    <t>Total net assets</t>
    <phoneticPr fontId="3"/>
  </si>
  <si>
    <t>Total valuation and translation adjustments</t>
    <phoneticPr fontId="3"/>
  </si>
  <si>
    <t>Net deferred gains (losses) on hedges</t>
    <phoneticPr fontId="3"/>
  </si>
  <si>
    <t>Net unrealized gains (losses) on available-for-sale securities</t>
    <phoneticPr fontId="3"/>
  </si>
  <si>
    <t>Total shareholders' equity</t>
    <phoneticPr fontId="3"/>
  </si>
  <si>
    <t>Treasury stock</t>
    <phoneticPr fontId="3"/>
  </si>
  <si>
    <t>Retained earnings</t>
    <phoneticPr fontId="3"/>
  </si>
  <si>
    <t>Capital surplus</t>
    <phoneticPr fontId="3"/>
  </si>
  <si>
    <r>
      <t xml:space="preserve">Net interest </t>
    </r>
    <r>
      <rPr>
        <sz val="10"/>
        <rFont val="Arial"/>
        <family val="2"/>
      </rPr>
      <t>income</t>
    </r>
    <phoneticPr fontId="3"/>
  </si>
  <si>
    <r>
      <t>利回り</t>
    </r>
    <r>
      <rPr>
        <b/>
        <sz val="11"/>
        <rFont val="ＭＳ Ｐゴシック"/>
        <family val="2"/>
        <scheme val="minor"/>
      </rPr>
      <t xml:space="preserve"> </t>
    </r>
    <r>
      <rPr>
        <b/>
        <sz val="11"/>
        <rFont val="ＭＳ Ｐゴシック"/>
        <family val="3"/>
        <charset val="128"/>
        <scheme val="minor"/>
      </rPr>
      <t xml:space="preserve">/ </t>
    </r>
    <r>
      <rPr>
        <b/>
        <sz val="11"/>
        <rFont val="Arial"/>
        <family val="2"/>
      </rPr>
      <t>Earnings Yield</t>
    </r>
    <rPh sb="0" eb="2">
      <t>リマワ</t>
    </rPh>
    <phoneticPr fontId="3"/>
  </si>
  <si>
    <r>
      <t>平均残高</t>
    </r>
    <r>
      <rPr>
        <b/>
        <sz val="11"/>
        <color theme="1"/>
        <rFont val="ＭＳ Ｐゴシック"/>
        <family val="2"/>
        <scheme val="minor"/>
      </rPr>
      <t xml:space="preserve"> </t>
    </r>
    <r>
      <rPr>
        <b/>
        <sz val="11"/>
        <color theme="1"/>
        <rFont val="ＭＳ Ｐゴシック"/>
        <family val="3"/>
        <charset val="128"/>
        <scheme val="minor"/>
      </rPr>
      <t xml:space="preserve">/ </t>
    </r>
    <r>
      <rPr>
        <b/>
        <sz val="11"/>
        <color theme="1"/>
        <rFont val="Arial"/>
        <family val="2"/>
      </rPr>
      <t>Average Balance</t>
    </r>
    <rPh sb="0" eb="2">
      <t>ヘイキン</t>
    </rPh>
    <rPh sb="2" eb="4">
      <t>ザンダカ</t>
    </rPh>
    <phoneticPr fontId="3"/>
  </si>
  <si>
    <t>親会社株主に帰属する
当期（中間）純利益</t>
    <rPh sb="0" eb="3">
      <t>オヤガイシャ</t>
    </rPh>
    <rPh sb="3" eb="5">
      <t>カブヌシ</t>
    </rPh>
    <rPh sb="6" eb="8">
      <t>キゾク</t>
    </rPh>
    <rPh sb="11" eb="13">
      <t>トウキ</t>
    </rPh>
    <rPh sb="14" eb="16">
      <t>チュウカン</t>
    </rPh>
    <rPh sb="17" eb="20">
      <t>ジュンリエキ</t>
    </rPh>
    <phoneticPr fontId="3"/>
  </si>
  <si>
    <t>Interest-earning assets</t>
    <phoneticPr fontId="3"/>
  </si>
  <si>
    <t>/Domestic</t>
    <phoneticPr fontId="3"/>
  </si>
  <si>
    <t>Loans</t>
    <phoneticPr fontId="3"/>
  </si>
  <si>
    <t>Securities</t>
    <phoneticPr fontId="3"/>
  </si>
  <si>
    <t>Due from banks, etc.</t>
    <phoneticPr fontId="3"/>
  </si>
  <si>
    <t>Interest-bearing liabilities</t>
    <phoneticPr fontId="3"/>
  </si>
  <si>
    <t>Deposits</t>
    <phoneticPr fontId="3"/>
  </si>
  <si>
    <t>うち債券貸借取引受入担保金</t>
    <phoneticPr fontId="3"/>
  </si>
  <si>
    <t>Payables under securities lending transactions</t>
    <phoneticPr fontId="3"/>
  </si>
  <si>
    <t>/Overseas</t>
    <phoneticPr fontId="3"/>
  </si>
  <si>
    <t>Securities</t>
    <phoneticPr fontId="3"/>
  </si>
  <si>
    <t>/Total</t>
    <phoneticPr fontId="3"/>
  </si>
  <si>
    <r>
      <rPr>
        <sz val="11"/>
        <color theme="1"/>
        <rFont val="ＭＳ Ｐゴシック"/>
        <family val="2"/>
        <charset val="128"/>
      </rPr>
      <t>（</t>
    </r>
    <r>
      <rPr>
        <sz val="11"/>
        <color theme="1"/>
        <rFont val="Arial"/>
        <family val="2"/>
      </rPr>
      <t>%</t>
    </r>
    <r>
      <rPr>
        <sz val="11"/>
        <color theme="1"/>
        <rFont val="ＭＳ Ｐゴシック"/>
        <family val="2"/>
        <charset val="128"/>
      </rPr>
      <t>）</t>
    </r>
    <phoneticPr fontId="3"/>
  </si>
  <si>
    <t>Interest-earning assets</t>
    <phoneticPr fontId="3"/>
  </si>
  <si>
    <t>/Domestic</t>
    <phoneticPr fontId="3"/>
  </si>
  <si>
    <t>Loans</t>
    <phoneticPr fontId="3"/>
  </si>
  <si>
    <t>Due from banks, etc.</t>
    <phoneticPr fontId="3"/>
  </si>
  <si>
    <t>Interest-bearing liabilities</t>
    <phoneticPr fontId="3"/>
  </si>
  <si>
    <t>Deposits</t>
    <phoneticPr fontId="3"/>
  </si>
  <si>
    <t>うち債券貸借取引受入担保金</t>
    <phoneticPr fontId="3"/>
  </si>
  <si>
    <t>Payables under securities lending transactions</t>
    <phoneticPr fontId="3"/>
  </si>
  <si>
    <t>/Overseas</t>
    <phoneticPr fontId="3"/>
  </si>
  <si>
    <t>/Total</t>
    <phoneticPr fontId="3"/>
  </si>
  <si>
    <t>1 国内業務部門は円建取引、国際業務部門は外貨建取引です。ただし、円建対非居住者取引については、国際業務部門に含めています。</t>
    <phoneticPr fontId="3"/>
  </si>
  <si>
    <t>/ “Domestic” represents yen-denominated transactions while “overseas” represents foreign currency-denominated transactions (except that yen-denominated transactions with non-residents of Japan are included in “overseas”).</t>
    <phoneticPr fontId="3"/>
  </si>
  <si>
    <r>
      <t xml:space="preserve">2 金銭の信託に係る収益および費用を「その他経常収益」「その他経常費用」に計上していますので、資金運用勘定は金銭の信託の平均残高を控除し、資金調達勘定は金銭の信託運用見合額の平均残高および利息を控除しています。
</t>
    </r>
    <r>
      <rPr>
        <sz val="8"/>
        <rFont val="Arial"/>
        <family val="2"/>
      </rPr>
      <t>/ Income and expenses for money held in trust are included in “other ordinary income” and “other ordinary expenses,” respectively. Accordingly, the average balance of money held in trust is excluded from interest-earning assets, and the average balance corresponding to money held in trust and the corresponding interest are excluded from interest-bearing liabilities.</t>
    </r>
    <phoneticPr fontId="3"/>
  </si>
  <si>
    <t>/ For investment trusts, the distribution of profits, which was deducted from the book value as the repayment of principal, is indicated in the right-hand table.</t>
    <phoneticPr fontId="3"/>
  </si>
  <si>
    <t>4 貯金は銀行法施行規則の負債科目「預金」に相当します。</t>
    <phoneticPr fontId="9"/>
  </si>
  <si>
    <t>6 「預け金等」は譲渡性預け金、日銀預け金、コールローン、買入金銭債権です。</t>
    <phoneticPr fontId="9"/>
  </si>
  <si>
    <t>/ "Due from banks, etc." consists of negotiable certificates of deposit, Bank of Japan deposits, call loans and monetary claims bought.</t>
    <phoneticPr fontId="3"/>
  </si>
  <si>
    <t>7 「利回り」は年率換算しています。</t>
    <phoneticPr fontId="9"/>
  </si>
  <si>
    <t>/ Earnings yield is annualized.</t>
    <phoneticPr fontId="3"/>
  </si>
  <si>
    <t>8 国内業務部門と国際業務部門の間の資金貸借の利息は、当該資金貸借に係る平均残高に利回り（年率換算後）を乗じて算出しております。</t>
    <phoneticPr fontId="3"/>
  </si>
  <si>
    <t>/ Interest costs on the internal funding between "domestic" and "overseas" are annualized.</t>
    <phoneticPr fontId="3"/>
  </si>
  <si>
    <t>9 金銭の信託運用見合額の利息は、金銭の信託の平均残高に利回り（年率換算後）を乗じて算出しております。</t>
    <phoneticPr fontId="3"/>
  </si>
  <si>
    <t>/ Interest costs on the notional balance corresponding to money held in trust are annualized.</t>
    <phoneticPr fontId="3"/>
  </si>
  <si>
    <r>
      <t>（１）満期保有目的の債券</t>
    </r>
    <r>
      <rPr>
        <b/>
        <sz val="11"/>
        <color theme="1"/>
        <rFont val="ＭＳ Ｐゴシック"/>
        <family val="2"/>
        <scheme val="minor"/>
      </rPr>
      <t xml:space="preserve"> </t>
    </r>
    <r>
      <rPr>
        <b/>
        <sz val="11"/>
        <color theme="1"/>
        <rFont val="ＭＳ Ｐゴシック"/>
        <family val="3"/>
        <charset val="128"/>
        <scheme val="minor"/>
      </rPr>
      <t xml:space="preserve">/ </t>
    </r>
    <r>
      <rPr>
        <b/>
        <sz val="11"/>
        <color theme="1"/>
        <rFont val="Arial"/>
        <family val="2"/>
      </rPr>
      <t>Held-to-maturity Securities</t>
    </r>
    <phoneticPr fontId="3"/>
  </si>
  <si>
    <t>Japanese government bonds</t>
    <phoneticPr fontId="3"/>
  </si>
  <si>
    <t>Japanese local government bonds</t>
    <phoneticPr fontId="3"/>
  </si>
  <si>
    <t>Japanese corporate bonds</t>
    <phoneticPr fontId="3"/>
  </si>
  <si>
    <t>Others</t>
    <phoneticPr fontId="3"/>
  </si>
  <si>
    <t>Foreign bonds</t>
    <phoneticPr fontId="3"/>
  </si>
  <si>
    <t>Total</t>
    <phoneticPr fontId="3"/>
  </si>
  <si>
    <r>
      <t>注 /</t>
    </r>
    <r>
      <rPr>
        <sz val="8"/>
        <color theme="1"/>
        <rFont val="Arial"/>
        <family val="2"/>
      </rPr>
      <t xml:space="preserve"> Note</t>
    </r>
    <r>
      <rPr>
        <sz val="8"/>
        <color theme="1"/>
        <rFont val="ＭＳ Ｐゴシック"/>
        <family val="2"/>
        <charset val="128"/>
        <scheme val="minor"/>
      </rPr>
      <t xml:space="preserve"> : 評価損益は、時価から貸借対照表計上額を差し引いた額です。/ </t>
    </r>
    <r>
      <rPr>
        <sz val="8"/>
        <color theme="1"/>
        <rFont val="Arial"/>
        <family val="2"/>
      </rPr>
      <t>Net unrealized gains (losses) shown above are calculated by deducting the amount on the balance sheet from the fair value.</t>
    </r>
    <phoneticPr fontId="3"/>
  </si>
  <si>
    <t>Bonds</t>
    <phoneticPr fontId="3"/>
  </si>
  <si>
    <t>-</t>
    <phoneticPr fontId="3"/>
  </si>
  <si>
    <t>Investment trusts</t>
    <phoneticPr fontId="3"/>
  </si>
  <si>
    <r>
      <t xml:space="preserve">1 「有価証券」のほか、「現金預け金」中の譲渡性預け金、「買入金銭債権」を含んでいます。 / </t>
    </r>
    <r>
      <rPr>
        <sz val="8"/>
        <color theme="1"/>
        <rFont val="Arial"/>
        <family val="2"/>
      </rPr>
      <t xml:space="preserve">Securities shown above include “securities,” negotiable certificates of deposit, which is recorded under “cash and due from banks,” and “monetary claims bought.” </t>
    </r>
    <phoneticPr fontId="3"/>
  </si>
  <si>
    <t>Money held in trust classified as available-for-sale</t>
    <phoneticPr fontId="3"/>
  </si>
  <si>
    <t>Domestic stocks</t>
    <phoneticPr fontId="3"/>
  </si>
  <si>
    <t>Domestic bonds</t>
    <phoneticPr fontId="3"/>
  </si>
  <si>
    <r>
      <t xml:space="preserve">（４）ヘッジ会計（繰延ヘッジ）適用デリバティブ取引 / </t>
    </r>
    <r>
      <rPr>
        <b/>
        <sz val="11"/>
        <color theme="1"/>
        <rFont val="Arial"/>
        <family val="2"/>
      </rPr>
      <t>Derivatives under Hedge Accounting (Deferred Hedge Accounting)</t>
    </r>
    <phoneticPr fontId="3"/>
  </si>
  <si>
    <t>Interest rate swaps</t>
    <phoneticPr fontId="3"/>
  </si>
  <si>
    <t>Currency swaps</t>
    <phoneticPr fontId="3"/>
  </si>
  <si>
    <t>Foreign exchange forward contracts</t>
    <phoneticPr fontId="3"/>
  </si>
  <si>
    <r>
      <t>注 /</t>
    </r>
    <r>
      <rPr>
        <sz val="8"/>
        <rFont val="Arial"/>
        <family val="2"/>
      </rPr>
      <t xml:space="preserve"> Notes :</t>
    </r>
    <phoneticPr fontId="3"/>
  </si>
  <si>
    <r>
      <t xml:space="preserve">1 ネット繰延損益は、税効果会計適用前の金額を記載しています。/ </t>
    </r>
    <r>
      <rPr>
        <sz val="8"/>
        <color theme="1"/>
        <rFont val="Arial"/>
        <family val="2"/>
      </rPr>
      <t>Net deferred gains (losses) are those before application of tax effect accounting.</t>
    </r>
    <phoneticPr fontId="3"/>
  </si>
  <si>
    <t>Total net unrealized gains (losses)</t>
    <phoneticPr fontId="3"/>
  </si>
  <si>
    <t>株式</t>
    <rPh sb="0" eb="2">
      <t>カブシキ</t>
    </rPh>
    <phoneticPr fontId="3"/>
  </si>
  <si>
    <t>借用金</t>
    <rPh sb="0" eb="2">
      <t>シャクヨウ</t>
    </rPh>
    <rPh sb="2" eb="3">
      <t>キン</t>
    </rPh>
    <phoneticPr fontId="3"/>
  </si>
  <si>
    <t>Borrowed money</t>
    <phoneticPr fontId="3"/>
  </si>
  <si>
    <r>
      <t xml:space="preserve">（２）その他有価証券 / </t>
    </r>
    <r>
      <rPr>
        <b/>
        <sz val="11"/>
        <color theme="1"/>
        <rFont val="Arial"/>
        <family val="2"/>
      </rPr>
      <t xml:space="preserve">Available-for-sale Securities </t>
    </r>
    <phoneticPr fontId="3"/>
  </si>
  <si>
    <t>（３）その他の金銭の信託/ Money Held in Trust Classified as Available-for-sale</t>
    <phoneticPr fontId="3"/>
  </si>
  <si>
    <r>
      <t xml:space="preserve">2 評価損益は、貸借対照表計上額から取得原価を差し引いた額です。 / </t>
    </r>
    <r>
      <rPr>
        <sz val="8"/>
        <color theme="1"/>
        <rFont val="Arial"/>
        <family val="2"/>
      </rPr>
      <t>Net unrealized gains (losses) shown above are calculated by deducting the acquisition cost from the amount on the balance sheet.</t>
    </r>
    <phoneticPr fontId="3"/>
  </si>
  <si>
    <r>
      <t>損益の状況（連結）</t>
    </r>
    <r>
      <rPr>
        <b/>
        <sz val="11"/>
        <color theme="0"/>
        <rFont val="ＭＳ Ｐゴシック"/>
        <family val="2"/>
        <scheme val="minor"/>
      </rPr>
      <t xml:space="preserve"> </t>
    </r>
    <r>
      <rPr>
        <b/>
        <sz val="11"/>
        <color theme="0"/>
        <rFont val="ＭＳ Ｐゴシック"/>
        <family val="3"/>
        <charset val="128"/>
        <scheme val="minor"/>
      </rPr>
      <t xml:space="preserve">/ </t>
    </r>
    <r>
      <rPr>
        <b/>
        <sz val="11"/>
        <color theme="0"/>
        <rFont val="Arial"/>
        <family val="2"/>
      </rPr>
      <t>Income Analysis (Consolidated)</t>
    </r>
    <rPh sb="0" eb="2">
      <t>ソンエキ</t>
    </rPh>
    <rPh sb="3" eb="5">
      <t>ジョウキョウ</t>
    </rPh>
    <rPh sb="6" eb="8">
      <t>レンケツ</t>
    </rPh>
    <phoneticPr fontId="3"/>
  </si>
  <si>
    <r>
      <t xml:space="preserve">2 ヘッジ対象は、主としてその他有価証券です。/ </t>
    </r>
    <r>
      <rPr>
        <sz val="8"/>
        <rFont val="Arial"/>
        <family val="2"/>
      </rPr>
      <t>Hedged instruments are mainly available-for-sale securities.</t>
    </r>
    <rPh sb="9" eb="10">
      <t>オモ</t>
    </rPh>
    <phoneticPr fontId="3"/>
  </si>
  <si>
    <r>
      <rPr>
        <u/>
        <sz val="11"/>
        <color rgb="FF0000FF"/>
        <rFont val="ＭＳ Ｐゴシック"/>
        <family val="2"/>
        <charset val="128"/>
      </rPr>
      <t>２　要約貸借対照表（単体）</t>
    </r>
    <r>
      <rPr>
        <u/>
        <sz val="11"/>
        <color rgb="FF0000FF"/>
        <rFont val="ＭＳ Ｐゴシック"/>
        <family val="3"/>
        <charset val="128"/>
      </rPr>
      <t xml:space="preserve"> /</t>
    </r>
    <r>
      <rPr>
        <u/>
        <sz val="11"/>
        <color rgb="FF0000FF"/>
        <rFont val="Arial"/>
        <family val="2"/>
      </rPr>
      <t xml:space="preserve"> Summarized Balance Sheets (Non-consolidated)</t>
    </r>
    <rPh sb="2" eb="4">
      <t>ヨウヤク</t>
    </rPh>
    <rPh sb="4" eb="9">
      <t>タイシャクタイショウヒョウ</t>
    </rPh>
    <rPh sb="10" eb="12">
      <t>タンタイ</t>
    </rPh>
    <phoneticPr fontId="3"/>
  </si>
  <si>
    <r>
      <t xml:space="preserve">４　資金運用・調達の平均残高、利息、利回り（単体）
/ </t>
    </r>
    <r>
      <rPr>
        <u/>
        <sz val="11"/>
        <color theme="10"/>
        <rFont val="Arial"/>
        <family val="2"/>
      </rPr>
      <t>Average Balance, Interest, and Earnings Yield of Interest-Earning Assets and Interest-Bearing Liabilities (Non-consolidated)</t>
    </r>
    <rPh sb="22" eb="24">
      <t>タンタイ</t>
    </rPh>
    <phoneticPr fontId="3"/>
  </si>
  <si>
    <r>
      <t>５　評価損益</t>
    </r>
    <r>
      <rPr>
        <u/>
        <sz val="11"/>
        <color theme="10"/>
        <rFont val="ＭＳ Ｐゴシック"/>
        <family val="2"/>
        <scheme val="minor"/>
      </rPr>
      <t>の状況</t>
    </r>
    <r>
      <rPr>
        <u/>
        <sz val="11"/>
        <color theme="10"/>
        <rFont val="ＭＳ Ｐゴシック"/>
        <family val="2"/>
        <charset val="128"/>
        <scheme val="minor"/>
      </rPr>
      <t xml:space="preserve">（単体） / </t>
    </r>
    <r>
      <rPr>
        <u/>
        <sz val="11"/>
        <color theme="10"/>
        <rFont val="Arial"/>
        <family val="2"/>
      </rPr>
      <t>Unrealized Gains (Losses) on Financial Instruments (Non-consolidated)</t>
    </r>
    <rPh sb="7" eb="9">
      <t>ジョウキョウ</t>
    </rPh>
    <rPh sb="10" eb="12">
      <t>タンタイ</t>
    </rPh>
    <phoneticPr fontId="3"/>
  </si>
  <si>
    <r>
      <t>１　損益の状況</t>
    </r>
    <r>
      <rPr>
        <u/>
        <sz val="11"/>
        <color rgb="FF0000FF"/>
        <rFont val="ＭＳ Ｐゴシック"/>
        <family val="3"/>
        <charset val="128"/>
        <scheme val="minor"/>
      </rPr>
      <t>（単体/連結）</t>
    </r>
    <r>
      <rPr>
        <u/>
        <sz val="11"/>
        <color rgb="FF0000FF"/>
        <rFont val="ＭＳ Ｐゴシック"/>
        <family val="2"/>
        <charset val="128"/>
        <scheme val="minor"/>
      </rPr>
      <t xml:space="preserve"> / </t>
    </r>
    <r>
      <rPr>
        <u/>
        <sz val="11"/>
        <color rgb="FF0000FF"/>
        <rFont val="Arial"/>
        <family val="2"/>
      </rPr>
      <t>Income Analysis (Non-consolidated / Consolidated)</t>
    </r>
    <rPh sb="2" eb="4">
      <t>ソンエキ</t>
    </rPh>
    <rPh sb="5" eb="7">
      <t>ジョウキョウ</t>
    </rPh>
    <rPh sb="8" eb="10">
      <t>タンタイ</t>
    </rPh>
    <rPh sb="11" eb="13">
      <t>レンケツ</t>
    </rPh>
    <phoneticPr fontId="3"/>
  </si>
  <si>
    <r>
      <t>損益の状況（単体）</t>
    </r>
    <r>
      <rPr>
        <b/>
        <sz val="11"/>
        <color theme="0"/>
        <rFont val="ＭＳ Ｐゴシック"/>
        <family val="2"/>
        <scheme val="minor"/>
      </rPr>
      <t xml:space="preserve"> </t>
    </r>
    <r>
      <rPr>
        <b/>
        <sz val="11"/>
        <color theme="0"/>
        <rFont val="ＭＳ Ｐゴシック"/>
        <family val="3"/>
        <charset val="128"/>
        <scheme val="minor"/>
      </rPr>
      <t xml:space="preserve">/ </t>
    </r>
    <r>
      <rPr>
        <b/>
        <sz val="11"/>
        <color theme="0"/>
        <rFont val="Arial"/>
        <family val="2"/>
      </rPr>
      <t>Income Analysis (Non-consolidated)</t>
    </r>
    <rPh sb="0" eb="2">
      <t>ソンエキ</t>
    </rPh>
    <rPh sb="3" eb="5">
      <t>ジョウキョウ</t>
    </rPh>
    <rPh sb="6" eb="8">
      <t>タンタイ</t>
    </rPh>
    <phoneticPr fontId="3"/>
  </si>
  <si>
    <t>Net income attributable to owners of 
parent</t>
    <phoneticPr fontId="3"/>
  </si>
  <si>
    <r>
      <t>要約貸借対照表（単体） /</t>
    </r>
    <r>
      <rPr>
        <b/>
        <sz val="11"/>
        <color theme="0"/>
        <rFont val="Arial"/>
        <family val="2"/>
      </rPr>
      <t xml:space="preserve"> Summarized Balance Sheets (Non-consolidated)</t>
    </r>
    <rPh sb="0" eb="2">
      <t>ヨウヤク</t>
    </rPh>
    <rPh sb="2" eb="4">
      <t>タイシャク</t>
    </rPh>
    <rPh sb="4" eb="7">
      <t>タイショウヒョウ</t>
    </rPh>
    <rPh sb="8" eb="10">
      <t>タンタイ</t>
    </rPh>
    <phoneticPr fontId="3"/>
  </si>
  <si>
    <r>
      <t>資金運用・調達の平均残高、利息、利回り（単体）</t>
    </r>
    <r>
      <rPr>
        <b/>
        <sz val="11"/>
        <color theme="0"/>
        <rFont val="ＭＳ Ｐゴシック"/>
        <family val="2"/>
        <scheme val="minor"/>
      </rPr>
      <t xml:space="preserve"> </t>
    </r>
    <r>
      <rPr>
        <b/>
        <sz val="11"/>
        <color theme="0"/>
        <rFont val="ＭＳ Ｐゴシック"/>
        <family val="3"/>
        <charset val="128"/>
        <scheme val="minor"/>
      </rPr>
      <t xml:space="preserve">/ </t>
    </r>
    <r>
      <rPr>
        <b/>
        <sz val="11"/>
        <color theme="0"/>
        <rFont val="Arial"/>
        <family val="2"/>
      </rPr>
      <t>Average Balance, Interest, and Earnings Yield of Interest-Earning Assets and Interest-Bearing Liabilities (Non-consolidated)</t>
    </r>
    <rPh sb="0" eb="2">
      <t>シキン</t>
    </rPh>
    <rPh sb="2" eb="4">
      <t>ウンヨウ</t>
    </rPh>
    <rPh sb="5" eb="7">
      <t>チョウタツ</t>
    </rPh>
    <rPh sb="8" eb="10">
      <t>ヘイキン</t>
    </rPh>
    <rPh sb="10" eb="12">
      <t>ザンダカ</t>
    </rPh>
    <rPh sb="13" eb="15">
      <t>リソク</t>
    </rPh>
    <rPh sb="16" eb="18">
      <t>リマワ</t>
    </rPh>
    <rPh sb="20" eb="22">
      <t>タンタイ</t>
    </rPh>
    <phoneticPr fontId="3"/>
  </si>
  <si>
    <r>
      <t xml:space="preserve">評価損益の状況（単体） / </t>
    </r>
    <r>
      <rPr>
        <b/>
        <sz val="11"/>
        <color theme="0"/>
        <rFont val="Arial"/>
        <family val="2"/>
      </rPr>
      <t>Unrealized Gains (Losses) on Financial Instruments (Non-consolidated)</t>
    </r>
    <rPh sb="0" eb="2">
      <t>ヒョウカ</t>
    </rPh>
    <rPh sb="2" eb="4">
      <t>ソンエキ</t>
    </rPh>
    <rPh sb="5" eb="7">
      <t>ジョウキョウ</t>
    </rPh>
    <rPh sb="8" eb="10">
      <t>タンタイ</t>
    </rPh>
    <phoneticPr fontId="3"/>
  </si>
  <si>
    <r>
      <t xml:space="preserve">金銭の信託の平均残高
/ </t>
    </r>
    <r>
      <rPr>
        <sz val="8"/>
        <rFont val="Arial"/>
        <family val="2"/>
      </rPr>
      <t>Average balance of money held in trust</t>
    </r>
    <rPh sb="0" eb="2">
      <t>キンセン</t>
    </rPh>
    <rPh sb="3" eb="5">
      <t>シンタク</t>
    </rPh>
    <rPh sb="6" eb="8">
      <t>ヘイキン</t>
    </rPh>
    <rPh sb="8" eb="10">
      <t>ザンダカ</t>
    </rPh>
    <phoneticPr fontId="3"/>
  </si>
  <si>
    <r>
      <rPr>
        <sz val="8"/>
        <color theme="1"/>
        <rFont val="ＭＳ Ｐゴシック"/>
        <family val="2"/>
        <scheme val="minor"/>
      </rPr>
      <t>1</t>
    </r>
    <r>
      <rPr>
        <sz val="8"/>
        <color theme="1"/>
        <rFont val="ＭＳ Ｐゴシック"/>
        <family val="2"/>
        <charset val="128"/>
        <scheme val="minor"/>
      </rPr>
      <t xml:space="preserve"> 評価損益は、貸借対照表計上額から取得原価を差し引いた額です。/</t>
    </r>
    <r>
      <rPr>
        <sz val="8"/>
        <color theme="1"/>
        <rFont val="Arial"/>
        <family val="2"/>
      </rPr>
      <t xml:space="preserve"> Net unrealized gains (losses) shown above are calculated by deducting the acquisition cost from the amount on the balance sheet.</t>
    </r>
    <phoneticPr fontId="3"/>
  </si>
  <si>
    <t>-</t>
    <phoneticPr fontId="3"/>
  </si>
  <si>
    <r>
      <t xml:space="preserve">3 </t>
    </r>
    <r>
      <rPr>
        <sz val="8"/>
        <rFont val="ＭＳ Ｐゴシック"/>
        <family val="3"/>
        <charset val="128"/>
        <scheme val="minor"/>
      </rPr>
      <t>2016年度</t>
    </r>
    <r>
      <rPr>
        <sz val="8"/>
        <rFont val="ＭＳ Ｐゴシック"/>
        <family val="2"/>
        <charset val="128"/>
        <scheme val="minor"/>
      </rPr>
      <t xml:space="preserve">までは、時価を把握することが極めて困難と認められるその他の金銭の信託を除いています。/ </t>
    </r>
    <r>
      <rPr>
        <sz val="8"/>
        <rFont val="Arial"/>
        <family val="2"/>
      </rPr>
      <t xml:space="preserve">The numbers until FY2017/3 exclude money held in trust classified as available-for-sale that is deemed to be extremely difficult to determine a fair value. </t>
    </r>
    <rPh sb="6" eb="7">
      <t>ネン</t>
    </rPh>
    <rPh sb="7" eb="8">
      <t>ド</t>
    </rPh>
    <rPh sb="12" eb="14">
      <t>ジカ</t>
    </rPh>
    <rPh sb="15" eb="17">
      <t>ハアク</t>
    </rPh>
    <rPh sb="22" eb="23">
      <t>キワ</t>
    </rPh>
    <rPh sb="25" eb="27">
      <t>コンナン</t>
    </rPh>
    <rPh sb="28" eb="29">
      <t>ミト</t>
    </rPh>
    <rPh sb="35" eb="36">
      <t>タ</t>
    </rPh>
    <rPh sb="37" eb="39">
      <t>キンセン</t>
    </rPh>
    <rPh sb="40" eb="42">
      <t>シンタク</t>
    </rPh>
    <rPh sb="43" eb="44">
      <t>ノゾ</t>
    </rPh>
    <phoneticPr fontId="3"/>
  </si>
  <si>
    <r>
      <t xml:space="preserve">6 </t>
    </r>
    <r>
      <rPr>
        <sz val="8"/>
        <rFont val="ＭＳ Ｐゴシック"/>
        <family val="3"/>
        <charset val="128"/>
        <scheme val="minor"/>
      </rPr>
      <t>2016年度</t>
    </r>
    <r>
      <rPr>
        <sz val="8"/>
        <rFont val="ＭＳ Ｐゴシック"/>
        <family val="2"/>
        <charset val="128"/>
        <scheme val="minor"/>
      </rPr>
      <t xml:space="preserve">までは、時価を把握することが極めて困難と認められるその他有価証券を除いています。/ </t>
    </r>
    <r>
      <rPr>
        <sz val="8"/>
        <rFont val="Arial"/>
        <family val="2"/>
      </rPr>
      <t xml:space="preserve">The numbers until FY2017/3 exclude available-for-sale securities that are deemed to be extremely difficult to determine a fair value. </t>
    </r>
    <rPh sb="6" eb="7">
      <t>ネン</t>
    </rPh>
    <rPh sb="7" eb="8">
      <t>ド</t>
    </rPh>
    <rPh sb="12" eb="14">
      <t>ジカ</t>
    </rPh>
    <rPh sb="15" eb="17">
      <t>ハアク</t>
    </rPh>
    <rPh sb="22" eb="23">
      <t>キワ</t>
    </rPh>
    <rPh sb="25" eb="27">
      <t>コンナン</t>
    </rPh>
    <rPh sb="28" eb="29">
      <t>ミト</t>
    </rPh>
    <rPh sb="35" eb="36">
      <t>タ</t>
    </rPh>
    <rPh sb="36" eb="38">
      <t>ユウカ</t>
    </rPh>
    <rPh sb="38" eb="40">
      <t>ショウケン</t>
    </rPh>
    <rPh sb="41" eb="42">
      <t>ノゾ</t>
    </rPh>
    <phoneticPr fontId="3"/>
  </si>
  <si>
    <t>Japanese stocks</t>
    <phoneticPr fontId="3"/>
  </si>
  <si>
    <t>Receivables under resale agreements</t>
    <phoneticPr fontId="3"/>
  </si>
  <si>
    <t>買現先勘定</t>
  </si>
  <si>
    <r>
      <t xml:space="preserve">注 / </t>
    </r>
    <r>
      <rPr>
        <sz val="8"/>
        <rFont val="Arial"/>
        <family val="2"/>
      </rPr>
      <t>Notes :</t>
    </r>
    <phoneticPr fontId="3"/>
  </si>
  <si>
    <t>注 : 貯金は銀行法施行規則の負債科目「預金」に相当します。</t>
    <rPh sb="0" eb="1">
      <t>チュウ</t>
    </rPh>
    <phoneticPr fontId="9"/>
  </si>
  <si>
    <t>2015年3月末</t>
    <rPh sb="4" eb="5">
      <t>ネン</t>
    </rPh>
    <rPh sb="6" eb="8">
      <t>ガツマツ</t>
    </rPh>
    <phoneticPr fontId="3"/>
  </si>
  <si>
    <t>2016年9月末</t>
    <rPh sb="4" eb="5">
      <t>ネン</t>
    </rPh>
    <rPh sb="6" eb="8">
      <t>ガツマツ</t>
    </rPh>
    <phoneticPr fontId="3"/>
  </si>
  <si>
    <t>2015年9月末</t>
    <rPh sb="4" eb="5">
      <t>ネン</t>
    </rPh>
    <rPh sb="6" eb="8">
      <t>ガツマツ</t>
    </rPh>
    <phoneticPr fontId="3"/>
  </si>
  <si>
    <t>2016年3月末</t>
    <rPh sb="4" eb="5">
      <t>ネン</t>
    </rPh>
    <rPh sb="6" eb="8">
      <t>ガツマツ</t>
    </rPh>
    <phoneticPr fontId="3"/>
  </si>
  <si>
    <t>2017年3月末</t>
    <rPh sb="4" eb="5">
      <t>ネン</t>
    </rPh>
    <rPh sb="6" eb="8">
      <t>ガツマツ</t>
    </rPh>
    <phoneticPr fontId="3"/>
  </si>
  <si>
    <t>2017年9月末</t>
    <rPh sb="4" eb="5">
      <t>ネン</t>
    </rPh>
    <rPh sb="6" eb="8">
      <t>ガツマツ</t>
    </rPh>
    <phoneticPr fontId="3"/>
  </si>
  <si>
    <t>2018年3月末</t>
    <rPh sb="4" eb="5">
      <t>ネン</t>
    </rPh>
    <rPh sb="6" eb="8">
      <t>ガツマツ</t>
    </rPh>
    <phoneticPr fontId="3"/>
  </si>
  <si>
    <t>2018年9月末</t>
    <rPh sb="4" eb="5">
      <t>ネン</t>
    </rPh>
    <rPh sb="6" eb="8">
      <t>ガツマツ</t>
    </rPh>
    <phoneticPr fontId="3"/>
  </si>
  <si>
    <t>2019年3月末</t>
    <rPh sb="4" eb="5">
      <t>ネン</t>
    </rPh>
    <rPh sb="6" eb="8">
      <t>ガツマツ</t>
    </rPh>
    <phoneticPr fontId="3"/>
  </si>
  <si>
    <t>As of Mar 31, 2015</t>
    <phoneticPr fontId="3"/>
  </si>
  <si>
    <t>As of Sep 30, 2015</t>
    <phoneticPr fontId="3"/>
  </si>
  <si>
    <t>As of Mar 31, 2016</t>
    <phoneticPr fontId="3"/>
  </si>
  <si>
    <t>As of Sep 30, 2016</t>
    <phoneticPr fontId="3"/>
  </si>
  <si>
    <t>As of Mar 31, 2017</t>
    <phoneticPr fontId="3"/>
  </si>
  <si>
    <t>As of Sep 30, 2017</t>
    <phoneticPr fontId="3"/>
  </si>
  <si>
    <t>As of Mar 31, 2018</t>
    <phoneticPr fontId="3"/>
  </si>
  <si>
    <t>As of Sep 30, 2018</t>
    <phoneticPr fontId="3"/>
  </si>
  <si>
    <t>As of  Mar 31, 2019</t>
    <phoneticPr fontId="3"/>
  </si>
  <si>
    <t>FY2016/3 1H</t>
    <phoneticPr fontId="3"/>
  </si>
  <si>
    <t>FY2016/3</t>
    <phoneticPr fontId="3"/>
  </si>
  <si>
    <t>FY2017/3 1H</t>
    <phoneticPr fontId="3"/>
  </si>
  <si>
    <t>FY2017/3</t>
    <phoneticPr fontId="3"/>
  </si>
  <si>
    <t>FY2018/3 1H</t>
    <phoneticPr fontId="3"/>
  </si>
  <si>
    <t>FY2018/3</t>
    <phoneticPr fontId="3"/>
  </si>
  <si>
    <t>FY2019/3 1H</t>
    <phoneticPr fontId="3"/>
  </si>
  <si>
    <t>FY2019/3</t>
    <phoneticPr fontId="3"/>
  </si>
  <si>
    <t>2015年9月期</t>
    <rPh sb="4" eb="5">
      <t>ネン</t>
    </rPh>
    <rPh sb="6" eb="7">
      <t>ガツ</t>
    </rPh>
    <rPh sb="7" eb="8">
      <t>キ</t>
    </rPh>
    <phoneticPr fontId="3"/>
  </si>
  <si>
    <t>2016年3月期</t>
    <rPh sb="4" eb="5">
      <t>ネン</t>
    </rPh>
    <rPh sb="6" eb="7">
      <t>ガツ</t>
    </rPh>
    <rPh sb="7" eb="8">
      <t>キ</t>
    </rPh>
    <phoneticPr fontId="3"/>
  </si>
  <si>
    <t>2016年9月期</t>
    <rPh sb="4" eb="5">
      <t>ネン</t>
    </rPh>
    <rPh sb="6" eb="7">
      <t>ガツ</t>
    </rPh>
    <rPh sb="7" eb="8">
      <t>キ</t>
    </rPh>
    <phoneticPr fontId="3"/>
  </si>
  <si>
    <t>2017年3月期</t>
    <rPh sb="4" eb="5">
      <t>ネン</t>
    </rPh>
    <rPh sb="6" eb="7">
      <t>ガツ</t>
    </rPh>
    <rPh sb="7" eb="8">
      <t>キ</t>
    </rPh>
    <phoneticPr fontId="3"/>
  </si>
  <si>
    <t>2017年9月期</t>
    <rPh sb="4" eb="5">
      <t>ネン</t>
    </rPh>
    <rPh sb="6" eb="7">
      <t>ガツ</t>
    </rPh>
    <rPh sb="7" eb="8">
      <t>キ</t>
    </rPh>
    <phoneticPr fontId="3"/>
  </si>
  <si>
    <t>2018年3月期</t>
    <rPh sb="4" eb="5">
      <t>ネン</t>
    </rPh>
    <rPh sb="6" eb="7">
      <t>ガツ</t>
    </rPh>
    <rPh sb="7" eb="8">
      <t>キ</t>
    </rPh>
    <phoneticPr fontId="3"/>
  </si>
  <si>
    <t>2018年9月期</t>
    <rPh sb="4" eb="5">
      <t>ネン</t>
    </rPh>
    <rPh sb="6" eb="7">
      <t>ガツ</t>
    </rPh>
    <rPh sb="7" eb="8">
      <t>キ</t>
    </rPh>
    <phoneticPr fontId="3"/>
  </si>
  <si>
    <t>2019年3月期</t>
    <rPh sb="4" eb="5">
      <t>ネン</t>
    </rPh>
    <rPh sb="6" eb="7">
      <t>ガツ</t>
    </rPh>
    <rPh sb="7" eb="8">
      <t>キ</t>
    </rPh>
    <phoneticPr fontId="3"/>
  </si>
  <si>
    <t>As of Mar 31, 2019</t>
    <phoneticPr fontId="3"/>
  </si>
  <si>
    <t>2015年3月期</t>
    <rPh sb="4" eb="5">
      <t>ネン</t>
    </rPh>
    <rPh sb="6" eb="7">
      <t>ガツ</t>
    </rPh>
    <rPh sb="7" eb="8">
      <t>キ</t>
    </rPh>
    <phoneticPr fontId="3"/>
  </si>
  <si>
    <r>
      <t>5 右表は、減損処理額です。
/</t>
    </r>
    <r>
      <rPr>
        <sz val="8"/>
        <color theme="1"/>
        <rFont val="Arial"/>
        <family val="2"/>
      </rPr>
      <t xml:space="preserve"> Impairment losses are indicated in the right-hand table.</t>
    </r>
    <rPh sb="2" eb="3">
      <t>ミギ</t>
    </rPh>
    <rPh sb="3" eb="4">
      <t>ヒョウ</t>
    </rPh>
    <phoneticPr fontId="3"/>
  </si>
  <si>
    <r>
      <rPr>
        <sz val="8"/>
        <color theme="1"/>
        <rFont val="ＭＳ Ｐゴシック"/>
        <family val="2"/>
        <scheme val="minor"/>
      </rPr>
      <t>2</t>
    </r>
    <r>
      <rPr>
        <sz val="8"/>
        <color theme="1"/>
        <rFont val="ＭＳ Ｐゴシック"/>
        <family val="3"/>
        <charset val="128"/>
        <scheme val="minor"/>
      </rPr>
      <t xml:space="preserve"> 右表は、減損処理額です。
/</t>
    </r>
    <r>
      <rPr>
        <sz val="8"/>
        <color theme="1"/>
        <rFont val="Arial"/>
        <family val="2"/>
      </rPr>
      <t xml:space="preserve"> Impairment losses on money held in trust which is classified as available-for-sale are indicated in the right-hand table.</t>
    </r>
    <rPh sb="2" eb="3">
      <t>ミギ</t>
    </rPh>
    <rPh sb="3" eb="4">
      <t>ヒョウ</t>
    </rPh>
    <phoneticPr fontId="3"/>
  </si>
  <si>
    <r>
      <t>　　</t>
    </r>
    <r>
      <rPr>
        <sz val="8"/>
        <rFont val="ＭＳ Ｐゴシック"/>
        <family val="2"/>
        <scheme val="minor"/>
      </rPr>
      <t xml:space="preserve"> </t>
    </r>
    <r>
      <rPr>
        <sz val="8"/>
        <rFont val="ＭＳ Ｐゴシック"/>
        <family val="3"/>
        <charset val="128"/>
        <scheme val="minor"/>
      </rPr>
      <t xml:space="preserve">1　「経費」は、営業経費から退職給付費用に係る臨時処理分を除いて算出しています。/ </t>
    </r>
    <r>
      <rPr>
        <sz val="8"/>
        <rFont val="Arial"/>
        <family val="2"/>
      </rPr>
      <t>General and administrative expenses exclude non-recurring losses related to retirement benefit costs.</t>
    </r>
    <rPh sb="17" eb="19">
      <t>タイショク</t>
    </rPh>
    <rPh sb="19" eb="21">
      <t>キュウフ</t>
    </rPh>
    <rPh sb="21" eb="23">
      <t>ヒヨウ</t>
    </rPh>
    <rPh sb="24" eb="25">
      <t>カカ</t>
    </rPh>
    <rPh sb="28" eb="30">
      <t>ショリ</t>
    </rPh>
    <rPh sb="30" eb="31">
      <t>ブン</t>
    </rPh>
    <phoneticPr fontId="9"/>
  </si>
  <si>
    <r>
      <t>2015年9月期</t>
    </r>
    <r>
      <rPr>
        <vertAlign val="superscript"/>
        <sz val="11"/>
        <color theme="1"/>
        <rFont val="ＭＳ Ｐゴシック"/>
        <family val="3"/>
        <charset val="128"/>
        <scheme val="minor"/>
      </rPr>
      <t>7</t>
    </r>
    <rPh sb="4" eb="5">
      <t>ネン</t>
    </rPh>
    <rPh sb="6" eb="7">
      <t>ガツ</t>
    </rPh>
    <rPh sb="7" eb="8">
      <t>キ</t>
    </rPh>
    <phoneticPr fontId="3"/>
  </si>
  <si>
    <r>
      <t>FY2019/3 1H</t>
    </r>
    <r>
      <rPr>
        <vertAlign val="superscript"/>
        <sz val="11"/>
        <color theme="1"/>
        <rFont val="Arial"/>
        <family val="2"/>
      </rPr>
      <t>7</t>
    </r>
    <phoneticPr fontId="3"/>
  </si>
  <si>
    <r>
      <t>2018年9月期</t>
    </r>
    <r>
      <rPr>
        <vertAlign val="superscript"/>
        <sz val="11"/>
        <color theme="1"/>
        <rFont val="ＭＳ Ｐゴシック"/>
        <family val="3"/>
        <charset val="128"/>
        <scheme val="minor"/>
      </rPr>
      <t>7</t>
    </r>
    <rPh sb="4" eb="5">
      <t>ネン</t>
    </rPh>
    <rPh sb="6" eb="7">
      <t>ガツ</t>
    </rPh>
    <rPh sb="7" eb="8">
      <t>キ</t>
    </rPh>
    <phoneticPr fontId="3"/>
  </si>
  <si>
    <r>
      <t>2017年9月期</t>
    </r>
    <r>
      <rPr>
        <vertAlign val="superscript"/>
        <sz val="11"/>
        <color theme="1"/>
        <rFont val="ＭＳ Ｐゴシック"/>
        <family val="3"/>
        <charset val="128"/>
        <scheme val="minor"/>
      </rPr>
      <t>7</t>
    </r>
    <rPh sb="4" eb="5">
      <t>ネン</t>
    </rPh>
    <rPh sb="6" eb="7">
      <t>ガツ</t>
    </rPh>
    <rPh sb="7" eb="8">
      <t>キ</t>
    </rPh>
    <phoneticPr fontId="3"/>
  </si>
  <si>
    <r>
      <t>FY2018/3 1H</t>
    </r>
    <r>
      <rPr>
        <vertAlign val="superscript"/>
        <sz val="11"/>
        <color theme="1"/>
        <rFont val="Arial"/>
        <family val="2"/>
      </rPr>
      <t>7</t>
    </r>
    <phoneticPr fontId="3"/>
  </si>
  <si>
    <r>
      <t>2016年9月期</t>
    </r>
    <r>
      <rPr>
        <vertAlign val="superscript"/>
        <sz val="11"/>
        <color theme="1"/>
        <rFont val="ＭＳ Ｐゴシック"/>
        <family val="3"/>
        <charset val="128"/>
        <scheme val="minor"/>
      </rPr>
      <t>7</t>
    </r>
    <rPh sb="4" eb="5">
      <t>ネン</t>
    </rPh>
    <rPh sb="6" eb="7">
      <t>ガツ</t>
    </rPh>
    <rPh sb="7" eb="8">
      <t>キ</t>
    </rPh>
    <phoneticPr fontId="3"/>
  </si>
  <si>
    <r>
      <t>FY2017/3 1H</t>
    </r>
    <r>
      <rPr>
        <vertAlign val="superscript"/>
        <sz val="11"/>
        <color theme="1"/>
        <rFont val="Arial"/>
        <family val="2"/>
      </rPr>
      <t>7</t>
    </r>
    <phoneticPr fontId="3"/>
  </si>
  <si>
    <r>
      <t>FY2016/3 1H</t>
    </r>
    <r>
      <rPr>
        <vertAlign val="superscript"/>
        <sz val="11"/>
        <color theme="1"/>
        <rFont val="Arial"/>
        <family val="2"/>
      </rPr>
      <t>7</t>
    </r>
    <phoneticPr fontId="3"/>
  </si>
  <si>
    <t>FY2015/3</t>
    <phoneticPr fontId="3"/>
  </si>
  <si>
    <t>2019年9月期</t>
    <rPh sb="4" eb="5">
      <t>ネン</t>
    </rPh>
    <rPh sb="6" eb="7">
      <t>ガツ</t>
    </rPh>
    <rPh sb="7" eb="8">
      <t>キ</t>
    </rPh>
    <phoneticPr fontId="3"/>
  </si>
  <si>
    <t>FY2020/3 1H</t>
  </si>
  <si>
    <t>2019年9月末</t>
    <rPh sb="4" eb="5">
      <t>ネン</t>
    </rPh>
    <rPh sb="6" eb="8">
      <t>ガツマツ</t>
    </rPh>
    <phoneticPr fontId="3"/>
  </si>
  <si>
    <t>As of Sep 30, 2019</t>
  </si>
  <si>
    <t>2019年9月末</t>
    <rPh sb="4" eb="5">
      <t>ネン</t>
    </rPh>
    <rPh sb="6" eb="7">
      <t>ガツ</t>
    </rPh>
    <rPh sb="7" eb="8">
      <t>マツ</t>
    </rPh>
    <phoneticPr fontId="3"/>
  </si>
  <si>
    <t>コア資本に係る基礎項目の額 (A)</t>
  </si>
  <si>
    <t>コア資本に係る調整項目の額 (B)</t>
  </si>
  <si>
    <t>自己資本の額 (A) － (B) ＝ (C)</t>
  </si>
  <si>
    <t>リスク・アセット等の額の合計額 (D)</t>
  </si>
  <si>
    <t>信用リスク・アセットの額の合計額</t>
    <rPh sb="0" eb="2">
      <t>シンヨウ</t>
    </rPh>
    <rPh sb="11" eb="12">
      <t>ガク</t>
    </rPh>
    <rPh sb="13" eb="15">
      <t>ゴウケイ</t>
    </rPh>
    <rPh sb="15" eb="16">
      <t>ガク</t>
    </rPh>
    <phoneticPr fontId="3"/>
  </si>
  <si>
    <t>単体自己資本比率 (C) ／ (D)</t>
  </si>
  <si>
    <r>
      <t>連結自己資本比率（国内基準）</t>
    </r>
    <r>
      <rPr>
        <b/>
        <sz val="11"/>
        <rFont val="ＭＳ Ｐゴシック"/>
        <family val="2"/>
        <scheme val="minor"/>
      </rPr>
      <t xml:space="preserve"> </t>
    </r>
    <r>
      <rPr>
        <b/>
        <sz val="11"/>
        <rFont val="ＭＳ Ｐゴシック"/>
        <family val="3"/>
        <charset val="128"/>
        <scheme val="minor"/>
      </rPr>
      <t xml:space="preserve">/ </t>
    </r>
    <r>
      <rPr>
        <b/>
        <sz val="11"/>
        <rFont val="Arial"/>
        <family val="2"/>
      </rPr>
      <t>Capital Adequacy Ratio (Consolidated, Domestic Standard)</t>
    </r>
    <rPh sb="0" eb="2">
      <t>レンケツ</t>
    </rPh>
    <phoneticPr fontId="3"/>
  </si>
  <si>
    <t>連結自己資本比率 (C) ／ (D)</t>
    <rPh sb="0" eb="2">
      <t>レンケツ</t>
    </rPh>
    <phoneticPr fontId="3"/>
  </si>
  <si>
    <r>
      <t>2019年9月期</t>
    </r>
    <r>
      <rPr>
        <vertAlign val="superscript"/>
        <sz val="11"/>
        <color theme="1"/>
        <rFont val="ＭＳ Ｐゴシック"/>
        <family val="3"/>
        <charset val="128"/>
        <scheme val="minor"/>
      </rPr>
      <t>7</t>
    </r>
    <rPh sb="4" eb="5">
      <t>ネン</t>
    </rPh>
    <rPh sb="6" eb="7">
      <t>ガツ</t>
    </rPh>
    <rPh sb="7" eb="8">
      <t>キ</t>
    </rPh>
    <phoneticPr fontId="3"/>
  </si>
  <si>
    <r>
      <t>自己資本比率</t>
    </r>
    <r>
      <rPr>
        <b/>
        <sz val="11"/>
        <color theme="0"/>
        <rFont val="ＭＳ Ｐゴシック"/>
        <family val="2"/>
        <scheme val="minor"/>
      </rPr>
      <t xml:space="preserve"> </t>
    </r>
    <r>
      <rPr>
        <b/>
        <sz val="11"/>
        <color theme="0"/>
        <rFont val="ＭＳ Ｐゴシック"/>
        <family val="3"/>
        <charset val="128"/>
        <scheme val="minor"/>
      </rPr>
      <t xml:space="preserve">/ </t>
    </r>
    <r>
      <rPr>
        <b/>
        <sz val="11"/>
        <color theme="0"/>
        <rFont val="Arial"/>
        <family val="2"/>
      </rPr>
      <t>Capital Adequacy Ratio</t>
    </r>
    <rPh sb="0" eb="2">
      <t>ジコ</t>
    </rPh>
    <rPh sb="2" eb="4">
      <t>シホン</t>
    </rPh>
    <rPh sb="4" eb="6">
      <t>ヒリツ</t>
    </rPh>
    <phoneticPr fontId="3"/>
  </si>
  <si>
    <t>2020年3月期</t>
    <rPh sb="4" eb="5">
      <t>ネン</t>
    </rPh>
    <rPh sb="6" eb="7">
      <t>ガツ</t>
    </rPh>
    <rPh sb="7" eb="8">
      <t>キ</t>
    </rPh>
    <phoneticPr fontId="3"/>
  </si>
  <si>
    <t>FY2020/3</t>
  </si>
  <si>
    <t>FY2020/3</t>
    <phoneticPr fontId="3"/>
  </si>
  <si>
    <t>2020年3月末</t>
    <rPh sb="4" eb="5">
      <t>ネン</t>
    </rPh>
    <rPh sb="6" eb="8">
      <t>ガツマツ</t>
    </rPh>
    <phoneticPr fontId="3"/>
  </si>
  <si>
    <t>As of  Mar 31, 2020</t>
    <phoneticPr fontId="3"/>
  </si>
  <si>
    <t>As of Mar 31, 2020</t>
  </si>
  <si>
    <t>As of Mar 31, 2020</t>
    <phoneticPr fontId="3"/>
  </si>
  <si>
    <t>FY2020/3</t>
    <phoneticPr fontId="3"/>
  </si>
  <si>
    <r>
      <t>⇒ 目次　/　</t>
    </r>
    <r>
      <rPr>
        <u/>
        <sz val="11"/>
        <color theme="10"/>
        <rFont val="Arial"/>
        <family val="2"/>
      </rPr>
      <t>Table of Contents</t>
    </r>
    <rPh sb="2" eb="4">
      <t>モクジ</t>
    </rPh>
    <phoneticPr fontId="3"/>
  </si>
  <si>
    <r>
      <t>FY2020/3 1H</t>
    </r>
    <r>
      <rPr>
        <vertAlign val="superscript"/>
        <sz val="11"/>
        <color theme="1"/>
        <rFont val="Arial"/>
        <family val="2"/>
      </rPr>
      <t>7</t>
    </r>
    <phoneticPr fontId="3"/>
  </si>
  <si>
    <t>コア業務純益</t>
    <phoneticPr fontId="3"/>
  </si>
  <si>
    <t>除く投資信託解約損益</t>
    <phoneticPr fontId="3"/>
  </si>
  <si>
    <t>Core net operating profit</t>
    <phoneticPr fontId="3"/>
  </si>
  <si>
    <t>Excluding gains (losses) on cancellation of investment trusts</t>
    <phoneticPr fontId="3"/>
  </si>
  <si>
    <r>
      <t xml:space="preserve">　　 3　「与信関係費用」は、金融再生法開示債権に係る費用を計上しています。/ </t>
    </r>
    <r>
      <rPr>
        <sz val="8"/>
        <rFont val="Arial"/>
        <family val="2"/>
      </rPr>
      <t>Credit-related expenses are those expenses related to problem assets disclosed under the Financial Reconstruction Act.</t>
    </r>
    <phoneticPr fontId="9"/>
  </si>
  <si>
    <r>
      <t xml:space="preserve">　　 4　金額が損失または費用には()を付しています。/ </t>
    </r>
    <r>
      <rPr>
        <sz val="8"/>
        <color indexed="8"/>
        <rFont val="Arial"/>
        <family val="2"/>
      </rPr>
      <t>Numbers in parenthesis indicate the amount of loss, expense or decrease.</t>
    </r>
    <rPh sb="5" eb="7">
      <t>キンガク</t>
    </rPh>
    <phoneticPr fontId="9"/>
  </si>
  <si>
    <t>繰延税金資産</t>
    <phoneticPr fontId="3"/>
  </si>
  <si>
    <t>Deferred tax assets</t>
    <phoneticPr fontId="3"/>
  </si>
  <si>
    <t>貸出金償却</t>
    <phoneticPr fontId="3"/>
  </si>
  <si>
    <t>Write-off of loans</t>
    <phoneticPr fontId="3"/>
  </si>
  <si>
    <t>個別貸倒引当金繰入額</t>
    <phoneticPr fontId="3"/>
  </si>
  <si>
    <t>Provision for specific reserve for possible loan losses</t>
    <phoneticPr fontId="3"/>
  </si>
  <si>
    <t>償却債権取立益</t>
    <phoneticPr fontId="3"/>
  </si>
  <si>
    <t>Recoveries of written-off loans</t>
    <phoneticPr fontId="3"/>
  </si>
  <si>
    <r>
      <t xml:space="preserve">　　 2　コア業務純益＝実質業務純益－国債等債券損益/ </t>
    </r>
    <r>
      <rPr>
        <sz val="8"/>
        <rFont val="Arial"/>
        <family val="2"/>
      </rPr>
      <t xml:space="preserve">Core net operating profit = Operating profit (before provision for general reserve for possible loan losses) </t>
    </r>
    <r>
      <rPr>
        <sz val="8"/>
        <rFont val="ＭＳ Ｐゴシック"/>
        <family val="3"/>
        <charset val="128"/>
      </rPr>
      <t>‐</t>
    </r>
    <r>
      <rPr>
        <sz val="8"/>
        <rFont val="Arial"/>
        <family val="2"/>
      </rPr>
      <t xml:space="preserve"> Gains (losses) on bonds</t>
    </r>
    <r>
      <rPr>
        <sz val="8"/>
        <rFont val="ＭＳ Ｐゴシック"/>
        <family val="3"/>
        <charset val="128"/>
      </rPr>
      <t xml:space="preserve">
</t>
    </r>
    <phoneticPr fontId="9"/>
  </si>
  <si>
    <t>2020年9月期</t>
    <rPh sb="4" eb="5">
      <t>ネン</t>
    </rPh>
    <rPh sb="6" eb="7">
      <t>ガツ</t>
    </rPh>
    <rPh sb="7" eb="8">
      <t>キ</t>
    </rPh>
    <phoneticPr fontId="3"/>
  </si>
  <si>
    <t>2020年9月末</t>
    <rPh sb="4" eb="5">
      <t>ネン</t>
    </rPh>
    <rPh sb="6" eb="8">
      <t>ガツマツ</t>
    </rPh>
    <phoneticPr fontId="3"/>
  </si>
  <si>
    <t>FY2020/3 1H</t>
    <phoneticPr fontId="3"/>
  </si>
  <si>
    <t>FY2019/3 1H</t>
    <phoneticPr fontId="3"/>
  </si>
  <si>
    <t>FY2021/3 1H</t>
    <phoneticPr fontId="3"/>
  </si>
  <si>
    <t>FY2021/3 1H</t>
    <phoneticPr fontId="3"/>
  </si>
  <si>
    <t>FY2021/3 1H</t>
    <phoneticPr fontId="3"/>
  </si>
  <si>
    <t>FY2021/3 1H</t>
    <phoneticPr fontId="3"/>
  </si>
  <si>
    <t>As of Sep 30, 2020</t>
  </si>
  <si>
    <t>As of Sep 30, 2020</t>
    <phoneticPr fontId="3"/>
  </si>
  <si>
    <t>-</t>
    <phoneticPr fontId="3"/>
  </si>
  <si>
    <t>-</t>
    <phoneticPr fontId="3"/>
  </si>
  <si>
    <t>-</t>
    <phoneticPr fontId="3"/>
  </si>
  <si>
    <r>
      <t>2020年9月期</t>
    </r>
    <r>
      <rPr>
        <vertAlign val="superscript"/>
        <sz val="11"/>
        <color theme="1"/>
        <rFont val="ＭＳ Ｐゴシック"/>
        <family val="3"/>
        <charset val="128"/>
        <scheme val="minor"/>
      </rPr>
      <t>7</t>
    </r>
    <rPh sb="4" eb="5">
      <t>ネン</t>
    </rPh>
    <rPh sb="6" eb="7">
      <t>ガツ</t>
    </rPh>
    <rPh sb="7" eb="8">
      <t>キ</t>
    </rPh>
    <phoneticPr fontId="3"/>
  </si>
  <si>
    <r>
      <t>FY2021/3 1H</t>
    </r>
    <r>
      <rPr>
        <vertAlign val="superscript"/>
        <sz val="11"/>
        <color theme="1"/>
        <rFont val="Arial"/>
        <family val="2"/>
      </rPr>
      <t>7</t>
    </r>
    <phoneticPr fontId="3"/>
  </si>
  <si>
    <t>2020年9月期</t>
    <rPh sb="4" eb="5">
      <t>ネン</t>
    </rPh>
    <rPh sb="6" eb="7">
      <t>ツキ</t>
    </rPh>
    <rPh sb="7" eb="8">
      <t>キ</t>
    </rPh>
    <phoneticPr fontId="3"/>
  </si>
  <si>
    <t>2021年3月末</t>
    <rPh sb="4" eb="5">
      <t>ネン</t>
    </rPh>
    <rPh sb="6" eb="8">
      <t>ガツマツ</t>
    </rPh>
    <phoneticPr fontId="3"/>
  </si>
  <si>
    <t>As of Mar 31, 2021</t>
    <phoneticPr fontId="3"/>
  </si>
  <si>
    <t>マーケット・リスク相当額の合計額を8%で除して得た額</t>
    <phoneticPr fontId="3"/>
  </si>
  <si>
    <t>Core capital: instruments and reserves (a)</t>
    <phoneticPr fontId="3"/>
  </si>
  <si>
    <r>
      <t>単体自己資本比率（国内基準）</t>
    </r>
    <r>
      <rPr>
        <b/>
        <sz val="11"/>
        <color theme="1"/>
        <rFont val="ＭＳ Ｐゴシック"/>
        <family val="2"/>
        <scheme val="minor"/>
      </rPr>
      <t xml:space="preserve"> </t>
    </r>
    <r>
      <rPr>
        <b/>
        <sz val="11"/>
        <color theme="1"/>
        <rFont val="ＭＳ Ｐゴシック"/>
        <family val="3"/>
        <charset val="128"/>
        <scheme val="minor"/>
      </rPr>
      <t xml:space="preserve">/ </t>
    </r>
    <r>
      <rPr>
        <b/>
        <sz val="11"/>
        <color theme="1"/>
        <rFont val="Arial"/>
        <family val="2"/>
      </rPr>
      <t>Capital Adequacy Ratio (Non-consolidated, Domestic Standard)</t>
    </r>
    <phoneticPr fontId="3"/>
  </si>
  <si>
    <t>FY2021/3</t>
    <phoneticPr fontId="3"/>
  </si>
  <si>
    <t>2021年3月期</t>
    <rPh sb="4" eb="5">
      <t>ネン</t>
    </rPh>
    <rPh sb="6" eb="7">
      <t>ガツ</t>
    </rPh>
    <rPh sb="7" eb="8">
      <t>キ</t>
    </rPh>
    <phoneticPr fontId="3"/>
  </si>
  <si>
    <t>2021年3月期</t>
    <phoneticPr fontId="3"/>
  </si>
  <si>
    <t>FY2021/3</t>
    <phoneticPr fontId="3"/>
  </si>
  <si>
    <t>2021年3月末</t>
    <phoneticPr fontId="3"/>
  </si>
  <si>
    <t>-</t>
    <phoneticPr fontId="3"/>
  </si>
  <si>
    <r>
      <t>３　自己資本比率（単体/連結） /</t>
    </r>
    <r>
      <rPr>
        <u/>
        <sz val="11"/>
        <color theme="10"/>
        <rFont val="Arial"/>
        <family val="2"/>
      </rPr>
      <t xml:space="preserve"> Capital Adequacy Ratio (Non-consolidated / Consolidated)</t>
    </r>
    <rPh sb="2" eb="4">
      <t>ジコ</t>
    </rPh>
    <rPh sb="4" eb="6">
      <t>シホン</t>
    </rPh>
    <rPh sb="6" eb="8">
      <t>ヒリツ</t>
    </rPh>
    <rPh sb="9" eb="11">
      <t>タンタイ</t>
    </rPh>
    <rPh sb="12" eb="14">
      <t>レンケツ</t>
    </rPh>
    <phoneticPr fontId="3"/>
  </si>
  <si>
    <t>As of Mar 31, 2018</t>
    <phoneticPr fontId="3"/>
  </si>
  <si>
    <t>As of Sep 30, 2018</t>
    <phoneticPr fontId="3"/>
  </si>
  <si>
    <t>Core capital: regulatory adjustments (b)</t>
    <phoneticPr fontId="3"/>
  </si>
  <si>
    <t>Total capital (a) - (b) = (c)</t>
    <phoneticPr fontId="3"/>
  </si>
  <si>
    <t>Credit risk-weighted assets</t>
    <phoneticPr fontId="3"/>
  </si>
  <si>
    <t>Market risk equivalent / 8%</t>
    <phoneticPr fontId="3"/>
  </si>
  <si>
    <t>オペレーショナル・リスク相当額の合計額を8%で除して得た額</t>
    <phoneticPr fontId="3"/>
  </si>
  <si>
    <t>Operational risk equivalent / 8%</t>
    <phoneticPr fontId="3"/>
  </si>
  <si>
    <t>Capital adequacy ratio (c) / (d)</t>
    <phoneticPr fontId="3"/>
  </si>
  <si>
    <t>Total amount of risk-weighted assets (d)</t>
    <phoneticPr fontId="3"/>
  </si>
  <si>
    <t>Capital adequacy ratio (consolidated)  (c) / (d)</t>
    <phoneticPr fontId="3"/>
  </si>
  <si>
    <t>-</t>
    <phoneticPr fontId="3"/>
  </si>
  <si>
    <t>-</t>
    <phoneticPr fontId="3"/>
  </si>
  <si>
    <t>2021年9月期</t>
    <rPh sb="4" eb="5">
      <t>ネン</t>
    </rPh>
    <rPh sb="6" eb="7">
      <t>ガツ</t>
    </rPh>
    <rPh sb="7" eb="8">
      <t>キ</t>
    </rPh>
    <phoneticPr fontId="3"/>
  </si>
  <si>
    <t>FY2022/3 1H</t>
    <phoneticPr fontId="3"/>
  </si>
  <si>
    <t>2021年9月末</t>
    <rPh sb="4" eb="5">
      <t>ネン</t>
    </rPh>
    <rPh sb="6" eb="8">
      <t>ガツマツ</t>
    </rPh>
    <phoneticPr fontId="3"/>
  </si>
  <si>
    <t>As of Sep 30, 2021</t>
    <phoneticPr fontId="3"/>
  </si>
  <si>
    <t>As of Sep 30, 2019</t>
    <phoneticPr fontId="3"/>
  </si>
  <si>
    <t>As of Sep 30, 2020</t>
    <phoneticPr fontId="3"/>
  </si>
  <si>
    <t>2021年9月期</t>
    <phoneticPr fontId="3"/>
  </si>
  <si>
    <t>2021年9月末</t>
    <phoneticPr fontId="3"/>
  </si>
  <si>
    <r>
      <t>2021年9月期</t>
    </r>
    <r>
      <rPr>
        <vertAlign val="superscript"/>
        <sz val="11"/>
        <color theme="1"/>
        <rFont val="ＭＳ Ｐゴシック"/>
        <family val="3"/>
        <charset val="128"/>
        <scheme val="minor"/>
      </rPr>
      <t>7</t>
    </r>
    <phoneticPr fontId="3"/>
  </si>
  <si>
    <r>
      <t>FY2022/3 1H</t>
    </r>
    <r>
      <rPr>
        <vertAlign val="superscript"/>
        <sz val="11"/>
        <color theme="1"/>
        <rFont val="Arial"/>
        <family val="2"/>
      </rPr>
      <t>7</t>
    </r>
    <phoneticPr fontId="3"/>
  </si>
  <si>
    <t>-</t>
    <phoneticPr fontId="3"/>
  </si>
  <si>
    <t>2022年3月期</t>
    <rPh sb="4" eb="5">
      <t>ネン</t>
    </rPh>
    <rPh sb="6" eb="7">
      <t>ガツ</t>
    </rPh>
    <rPh sb="7" eb="8">
      <t>キ</t>
    </rPh>
    <phoneticPr fontId="3"/>
  </si>
  <si>
    <t>FY2022/3</t>
  </si>
  <si>
    <t>FY2022/3</t>
    <phoneticPr fontId="3"/>
  </si>
  <si>
    <t>Short-term corporate bonds</t>
    <phoneticPr fontId="3"/>
  </si>
  <si>
    <t>2022年3月末</t>
    <rPh sb="4" eb="5">
      <t>ネン</t>
    </rPh>
    <rPh sb="6" eb="8">
      <t>ガツマツ</t>
    </rPh>
    <phoneticPr fontId="3"/>
  </si>
  <si>
    <t>As of Mar 31, 2022</t>
  </si>
  <si>
    <t>As of Mar 31, 2022</t>
    <phoneticPr fontId="3"/>
  </si>
  <si>
    <t>2022年3月期</t>
  </si>
  <si>
    <t>2022年3月期</t>
    <phoneticPr fontId="3"/>
  </si>
  <si>
    <t>2022年3月末</t>
  </si>
  <si>
    <t>2022年3月末</t>
    <phoneticPr fontId="3"/>
  </si>
  <si>
    <t>（百万円/Millions of yen）</t>
    <phoneticPr fontId="3"/>
  </si>
  <si>
    <t>2021年3月期</t>
    <rPh sb="4" eb="5">
      <t>ネン</t>
    </rPh>
    <rPh sb="6" eb="8">
      <t>ガツキ</t>
    </rPh>
    <phoneticPr fontId="3"/>
  </si>
  <si>
    <t>2021年9月期</t>
    <rPh sb="4" eb="5">
      <t>ネン</t>
    </rPh>
    <rPh sb="6" eb="8">
      <t>ガツキ</t>
    </rPh>
    <phoneticPr fontId="3"/>
  </si>
  <si>
    <t>2022年3月期</t>
    <rPh sb="4" eb="5">
      <t>ネン</t>
    </rPh>
    <rPh sb="6" eb="8">
      <t>ガツキ</t>
    </rPh>
    <phoneticPr fontId="3"/>
  </si>
  <si>
    <t>2021年9月期</t>
    <rPh sb="4" eb="5">
      <t>ネン</t>
    </rPh>
    <rPh sb="6" eb="7">
      <t>ツキ</t>
    </rPh>
    <rPh sb="7" eb="8">
      <t>キ</t>
    </rPh>
    <phoneticPr fontId="3"/>
  </si>
  <si>
    <t>FY2023/3 1H</t>
  </si>
  <si>
    <t>FY2023/3 1H</t>
    <phoneticPr fontId="3"/>
  </si>
  <si>
    <t>2022年9月期</t>
  </si>
  <si>
    <t>2022年9月期</t>
    <rPh sb="4" eb="5">
      <t>ネン</t>
    </rPh>
    <rPh sb="6" eb="7">
      <t>ガツ</t>
    </rPh>
    <rPh sb="7" eb="8">
      <t>キ</t>
    </rPh>
    <phoneticPr fontId="3"/>
  </si>
  <si>
    <t>2022年9月末</t>
    <rPh sb="4" eb="5">
      <t>ネン</t>
    </rPh>
    <rPh sb="6" eb="8">
      <t>ガツマツ</t>
    </rPh>
    <phoneticPr fontId="3"/>
  </si>
  <si>
    <t>As of Sep 30, 2022</t>
  </si>
  <si>
    <t>As of Sep 30, 2022</t>
    <phoneticPr fontId="3"/>
  </si>
  <si>
    <t>2022年9月期</t>
    <phoneticPr fontId="3"/>
  </si>
  <si>
    <t>2022年9月末</t>
    <phoneticPr fontId="3"/>
  </si>
  <si>
    <t>As of Sep 30, 2022</t>
    <phoneticPr fontId="3"/>
  </si>
  <si>
    <t>2022年9月期</t>
    <rPh sb="4" eb="5">
      <t>ネン</t>
    </rPh>
    <rPh sb="6" eb="8">
      <t>ガツキ</t>
    </rPh>
    <phoneticPr fontId="3"/>
  </si>
  <si>
    <t>FY2023/3 1H</t>
    <phoneticPr fontId="3"/>
  </si>
  <si>
    <t>-</t>
    <phoneticPr fontId="3"/>
  </si>
  <si>
    <t>0.00</t>
    <phoneticPr fontId="3"/>
  </si>
  <si>
    <t>-</t>
    <phoneticPr fontId="3"/>
  </si>
  <si>
    <t>2022年9月末</t>
    <rPh sb="4" eb="5">
      <t>ネン</t>
    </rPh>
    <rPh sb="6" eb="8">
      <t>ガツマツ</t>
    </rPh>
    <phoneticPr fontId="2"/>
  </si>
  <si>
    <t>（百万円/Millions of yen）</t>
  </si>
  <si>
    <t>2023年3月期</t>
  </si>
  <si>
    <t>2023年3月期</t>
    <rPh sb="4" eb="5">
      <t>ネン</t>
    </rPh>
    <rPh sb="6" eb="7">
      <t>ガツ</t>
    </rPh>
    <rPh sb="7" eb="8">
      <t>キ</t>
    </rPh>
    <phoneticPr fontId="3"/>
  </si>
  <si>
    <t>FY2023/3</t>
  </si>
  <si>
    <t>FY2023/3</t>
    <phoneticPr fontId="3"/>
  </si>
  <si>
    <t>FY2023/3</t>
    <phoneticPr fontId="3"/>
  </si>
  <si>
    <t>2023年3月末</t>
  </si>
  <si>
    <t>2023年3月末</t>
    <rPh sb="4" eb="5">
      <t>ネン</t>
    </rPh>
    <rPh sb="6" eb="8">
      <t>ガツマツ</t>
    </rPh>
    <phoneticPr fontId="3"/>
  </si>
  <si>
    <t>As of Mar 31, 2023</t>
  </si>
  <si>
    <t>As of Mar 31, 2023</t>
    <phoneticPr fontId="3"/>
  </si>
  <si>
    <t>2023年3月末</t>
    <rPh sb="4" eb="5">
      <t>ネン</t>
    </rPh>
    <rPh sb="6" eb="8">
      <t>ガツマツ</t>
    </rPh>
    <phoneticPr fontId="2"/>
  </si>
  <si>
    <t>As of Mar 31, 2023</t>
    <phoneticPr fontId="3"/>
  </si>
  <si>
    <t>2023年3月期</t>
    <phoneticPr fontId="3"/>
  </si>
  <si>
    <t>/ Average balance and interest on transactions between “domestic” and “overseas” are offset to calculate totals. And, the Bank revised calculation method of the interest from the fiscal year ended March 31, 2023.</t>
    <phoneticPr fontId="3"/>
  </si>
  <si>
    <t>2023年3月末</t>
    <phoneticPr fontId="3"/>
  </si>
  <si>
    <t>2023年3月期</t>
    <rPh sb="4" eb="5">
      <t>ネン</t>
    </rPh>
    <rPh sb="6" eb="8">
      <t>ガツキ</t>
    </rPh>
    <phoneticPr fontId="3"/>
  </si>
  <si>
    <t>-</t>
    <phoneticPr fontId="3"/>
  </si>
  <si>
    <t>0.00</t>
    <phoneticPr fontId="3"/>
  </si>
  <si>
    <t>1.20</t>
    <phoneticPr fontId="3"/>
  </si>
  <si>
    <t>-</t>
    <phoneticPr fontId="3"/>
  </si>
  <si>
    <t>3 右表は、投資信託に係る収益分配金のうち、元本の払戻しとして帳簿価額を減額した特別分配金の金額です。</t>
    <rPh sb="2" eb="3">
      <t>ミギ</t>
    </rPh>
    <rPh sb="3" eb="4">
      <t>ヒョウ</t>
    </rPh>
    <rPh sb="40" eb="42">
      <t>トクベツ</t>
    </rPh>
    <rPh sb="42" eb="45">
      <t>ブンパイキン</t>
    </rPh>
    <phoneticPr fontId="9"/>
  </si>
  <si>
    <r>
      <t xml:space="preserve">4 投資信託の投資対象は主として外国債券です。2022年9月末以降の評価損益は「時価の算定に関する会計基準の適用指針」（2021年改正）を適用しており、プライベートエクイティファンドの評価損益を含んでおります。/ </t>
    </r>
    <r>
      <rPr>
        <sz val="8"/>
        <color theme="1"/>
        <rFont val="Arial"/>
        <family val="2"/>
      </rPr>
      <t>Investment trusts are mainly invested in foreign bonds.The Bank has applied "Implementation Guidance on Accounting Standard for Fair Value Measurement" (revised 2021) from the beginning of the six months ended September 30, 2022. Due to the application, net unrealized gains on investment trusts include those of private equity funds as of September 30, 2022 and thereafter.</t>
    </r>
    <phoneticPr fontId="3"/>
  </si>
  <si>
    <t>-</t>
    <phoneticPr fontId="3"/>
  </si>
  <si>
    <t>5 合計においては、国内業務部門と国際業務部門の間の資金貸借の平均残高および利息は、相殺して記載しています。なお、2022年度期末決算より、当該資金貸借に係る利息の算出方法を見直しています。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</si>
</sst>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176" formatCode="0.E+00"/>
    <numFmt numFmtId="177" formatCode="#,##0_);\(#,##0\)"/>
    <numFmt numFmtId="178" formatCode="#,##0.00_);[Red]\(#,##0.00\)"/>
    <numFmt numFmtId="179" formatCode="0_);\(0\)"/>
    <numFmt numFmtId="180" formatCode="0.00_);[Red]\(0.00\)"/>
    <numFmt numFmtId="181" formatCode="#,##0_ "/>
  </numFmts>
  <fonts count="66" x14ac:knownFonts="1">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6"/>
      <name val="ＭＳ Ｐゴシック"/>
      <family val="2"/>
      <charset val="128"/>
      <scheme val="minor"/>
    </font>
    <font>
      <b/>
      <sz val="11"/>
      <color theme="1"/>
      <name val="ＭＳ Ｐゴシック"/>
      <family val="3"/>
      <charset val="128"/>
      <scheme val="minor"/>
    </font>
    <font>
      <sz val="10"/>
      <name val="Arial"/>
      <family val="2"/>
    </font>
    <font>
      <sz val="11"/>
      <name val="Arial"/>
      <family val="2"/>
    </font>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8"/>
      <name val="MS UI Gothic"/>
      <family val="3"/>
      <charset val="128"/>
    </font>
    <font>
      <sz val="8"/>
      <color indexed="8"/>
      <name val="MS UI Gothic"/>
      <family val="3"/>
      <charset val="128"/>
    </font>
    <font>
      <sz val="11"/>
      <color indexed="8"/>
      <name val="ＭＳ Ｐゴシック"/>
      <family val="3"/>
      <charset val="128"/>
      <scheme val="minor"/>
    </font>
    <font>
      <sz val="11"/>
      <name val="ＭＳ Ｐゴシック"/>
      <family val="3"/>
      <charset val="128"/>
      <scheme val="minor"/>
    </font>
    <font>
      <sz val="8"/>
      <name val="ＭＳ Ｐゴシック"/>
      <family val="3"/>
      <charset val="128"/>
      <scheme val="minor"/>
    </font>
    <font>
      <sz val="8"/>
      <color indexed="8"/>
      <name val="ＭＳ Ｐゴシック"/>
      <family val="3"/>
      <charset val="128"/>
      <scheme val="minor"/>
    </font>
    <font>
      <sz val="11"/>
      <name val="ＭＳ Ｐゴシック"/>
      <family val="3"/>
      <charset val="128"/>
    </font>
    <font>
      <b/>
      <sz val="11"/>
      <color theme="0"/>
      <name val="ＭＳ Ｐゴシック"/>
      <family val="3"/>
      <charset val="128"/>
      <scheme val="minor"/>
    </font>
    <font>
      <sz val="11"/>
      <color theme="0"/>
      <name val="ＭＳ Ｐゴシック"/>
      <family val="3"/>
      <charset val="128"/>
      <scheme val="minor"/>
    </font>
    <font>
      <sz val="8"/>
      <color indexed="17"/>
      <name val="MS UI Gothic"/>
      <family val="3"/>
      <charset val="128"/>
    </font>
    <font>
      <sz val="8"/>
      <color theme="1"/>
      <name val="ＭＳ Ｐゴシック"/>
      <family val="2"/>
      <charset val="128"/>
      <scheme val="minor"/>
    </font>
    <font>
      <sz val="8"/>
      <color theme="1"/>
      <name val="ＭＳ Ｐゴシック"/>
      <family val="3"/>
      <charset val="128"/>
      <scheme val="minor"/>
    </font>
    <font>
      <sz val="11"/>
      <name val="MS UI Gothic"/>
      <family val="3"/>
      <charset val="128"/>
    </font>
    <font>
      <sz val="12"/>
      <color theme="1"/>
      <name val="ＭＳ Ｐゴシック"/>
      <family val="3"/>
      <charset val="128"/>
      <scheme val="minor"/>
    </font>
    <font>
      <sz val="14"/>
      <color theme="1"/>
      <name val="ＭＳ Ｐゴシック"/>
      <family val="3"/>
      <charset val="128"/>
      <scheme val="minor"/>
    </font>
    <font>
      <u/>
      <sz val="11"/>
      <color theme="10"/>
      <name val="ＭＳ Ｐゴシック"/>
      <family val="2"/>
      <charset val="128"/>
      <scheme val="minor"/>
    </font>
    <font>
      <sz val="11"/>
      <color theme="1"/>
      <name val="Arial"/>
      <family val="2"/>
    </font>
    <font>
      <vertAlign val="superscript"/>
      <sz val="11"/>
      <color theme="1"/>
      <name val="ＭＳ Ｐゴシック"/>
      <family val="3"/>
      <charset val="128"/>
      <scheme val="minor"/>
    </font>
    <font>
      <sz val="10"/>
      <color theme="1"/>
      <name val="Arial"/>
      <family val="2"/>
    </font>
    <font>
      <sz val="11"/>
      <name val="ＭＳ Ｐゴシック"/>
      <family val="2"/>
      <charset val="128"/>
      <scheme val="minor"/>
    </font>
    <font>
      <u/>
      <sz val="11"/>
      <color theme="10"/>
      <name val="ＭＳ Ｐゴシック"/>
      <family val="3"/>
      <charset val="128"/>
      <scheme val="minor"/>
    </font>
    <font>
      <b/>
      <sz val="12"/>
      <color theme="0"/>
      <name val="ＭＳ Ｐゴシック"/>
      <family val="3"/>
      <charset val="128"/>
      <scheme val="minor"/>
    </font>
    <font>
      <b/>
      <sz val="16"/>
      <color theme="1"/>
      <name val="ＭＳ Ｐゴシック"/>
      <family val="3"/>
      <charset val="128"/>
      <scheme val="minor"/>
    </font>
    <font>
      <b/>
      <sz val="11"/>
      <color theme="1"/>
      <name val="Arial"/>
      <family val="2"/>
    </font>
    <font>
      <b/>
      <sz val="11"/>
      <color theme="0"/>
      <name val="Arial"/>
      <family val="2"/>
    </font>
    <font>
      <sz val="11"/>
      <color theme="10"/>
      <name val="ＭＳ Ｐゴシック"/>
      <family val="3"/>
      <charset val="128"/>
      <scheme val="minor"/>
    </font>
    <font>
      <b/>
      <sz val="12"/>
      <color theme="0"/>
      <name val="Arial"/>
      <family val="2"/>
    </font>
    <font>
      <u/>
      <sz val="11"/>
      <color theme="10"/>
      <name val="Arial"/>
      <family val="2"/>
    </font>
    <font>
      <sz val="8"/>
      <name val="Arial"/>
      <family val="2"/>
    </font>
    <font>
      <sz val="8"/>
      <color indexed="8"/>
      <name val="Arial"/>
      <family val="2"/>
    </font>
    <font>
      <sz val="8"/>
      <name val="ＭＳ Ｐゴシック"/>
      <family val="2"/>
      <scheme val="minor"/>
    </font>
    <font>
      <b/>
      <sz val="11"/>
      <name val="ＭＳ Ｐゴシック"/>
      <family val="3"/>
      <charset val="128"/>
      <scheme val="minor"/>
    </font>
    <font>
      <b/>
      <sz val="11"/>
      <name val="Arial"/>
      <family val="2"/>
    </font>
    <font>
      <sz val="8"/>
      <name val="ＭＳ Ｐゴシック"/>
      <family val="2"/>
      <charset val="128"/>
      <scheme val="minor"/>
    </font>
    <font>
      <sz val="8"/>
      <color theme="1"/>
      <name val="MS UI Gothic"/>
      <family val="3"/>
      <charset val="128"/>
    </font>
    <font>
      <sz val="8"/>
      <color theme="1"/>
      <name val="Arial"/>
      <family val="2"/>
    </font>
    <font>
      <b/>
      <sz val="11"/>
      <color theme="1"/>
      <name val="ＭＳ Ｐゴシック"/>
      <family val="2"/>
      <scheme val="minor"/>
    </font>
    <font>
      <b/>
      <sz val="11"/>
      <color theme="0"/>
      <name val="ＭＳ Ｐゴシック"/>
      <family val="2"/>
      <scheme val="minor"/>
    </font>
    <font>
      <b/>
      <sz val="11"/>
      <name val="ＭＳ Ｐゴシック"/>
      <family val="2"/>
      <scheme val="minor"/>
    </font>
    <font>
      <b/>
      <sz val="16"/>
      <color theme="1"/>
      <name val="Arial"/>
      <family val="2"/>
    </font>
    <font>
      <b/>
      <sz val="16"/>
      <color theme="1"/>
      <name val="ＭＳ Ｐゴシック"/>
      <family val="2"/>
      <scheme val="minor"/>
    </font>
    <font>
      <b/>
      <sz val="12"/>
      <color theme="0"/>
      <name val="ＭＳ Ｐゴシック"/>
      <family val="2"/>
      <scheme val="minor"/>
    </font>
    <font>
      <sz val="11"/>
      <color indexed="8"/>
      <name val="ＭＳ Ｐゴシック"/>
      <family val="3"/>
      <charset val="128"/>
    </font>
    <font>
      <sz val="8"/>
      <color theme="1"/>
      <name val="ＭＳ Ｐゴシック"/>
      <family val="2"/>
      <scheme val="minor"/>
    </font>
    <font>
      <u/>
      <sz val="11"/>
      <color theme="10"/>
      <name val="ＭＳ Ｐゴシック"/>
      <family val="2"/>
      <scheme val="minor"/>
    </font>
    <font>
      <u/>
      <sz val="11"/>
      <color rgb="FF0000FF"/>
      <name val="ＭＳ Ｐゴシック"/>
      <family val="2"/>
      <charset val="128"/>
      <scheme val="minor"/>
    </font>
    <font>
      <u/>
      <sz val="11"/>
      <color rgb="FF0000FF"/>
      <name val="ＭＳ Ｐゴシック"/>
      <family val="3"/>
      <charset val="128"/>
      <scheme val="minor"/>
    </font>
    <font>
      <u/>
      <sz val="11"/>
      <color rgb="FF0000FF"/>
      <name val="Arial"/>
      <family val="2"/>
    </font>
    <font>
      <u/>
      <sz val="11"/>
      <color rgb="FF0000FF"/>
      <name val="ＭＳ Ｐゴシック"/>
      <family val="2"/>
      <charset val="128"/>
    </font>
    <font>
      <sz val="11"/>
      <color rgb="FF0000FF"/>
      <name val="Arial"/>
      <family val="2"/>
    </font>
    <font>
      <u/>
      <sz val="11"/>
      <color rgb="FF0000FF"/>
      <name val="ＭＳ Ｐゴシック"/>
      <family val="3"/>
      <charset val="128"/>
    </font>
    <font>
      <sz val="11"/>
      <color rgb="FFFF0000"/>
      <name val="ＭＳ Ｐゴシック"/>
      <family val="2"/>
      <charset val="128"/>
      <scheme val="minor"/>
    </font>
    <font>
      <sz val="8"/>
      <name val="ＭＳ Ｐゴシック"/>
      <family val="3"/>
      <charset val="128"/>
    </font>
    <font>
      <vertAlign val="superscript"/>
      <sz val="11"/>
      <color theme="1"/>
      <name val="Arial"/>
      <family val="2"/>
    </font>
    <font>
      <sz val="11"/>
      <color theme="10"/>
      <name val="ＭＳ Ｐゴシック"/>
      <family val="2"/>
      <charset val="128"/>
      <scheme val="minor"/>
    </font>
    <font>
      <sz val="11"/>
      <color rgb="FF000000"/>
      <name val="Arial"/>
      <family val="2"/>
    </font>
  </fonts>
  <fills count="7">
    <fill>
      <patternFill patternType="none"/>
    </fill>
    <fill>
      <patternFill patternType="gray125"/>
    </fill>
    <fill>
      <patternFill patternType="solid">
        <fgColor rgb="FF0080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s>
  <borders count="17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left/>
      <right/>
      <top/>
      <bottom style="double">
        <color auto="1"/>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double">
        <color indexed="64"/>
      </bottom>
      <diagonal/>
    </border>
    <border>
      <left style="thin">
        <color indexed="64"/>
      </left>
      <right/>
      <top style="double">
        <color auto="1"/>
      </top>
      <bottom style="medium">
        <color indexed="64"/>
      </bottom>
      <diagonal/>
    </border>
    <border>
      <left/>
      <right style="thin">
        <color indexed="64"/>
      </right>
      <top style="double">
        <color auto="1"/>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double">
        <color auto="1"/>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medium">
        <color indexed="64"/>
      </bottom>
      <diagonal/>
    </border>
    <border>
      <left style="thin">
        <color indexed="64"/>
      </left>
      <right style="thin">
        <color indexed="64"/>
      </right>
      <top style="double">
        <color auto="1"/>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double">
        <color auto="1"/>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right/>
      <top/>
      <bottom style="medium">
        <color indexed="64"/>
      </bottom>
      <diagonal/>
    </border>
    <border>
      <left/>
      <right/>
      <top style="thin">
        <color indexed="64"/>
      </top>
      <bottom style="double">
        <color indexed="64"/>
      </bottom>
      <diagonal/>
    </border>
    <border>
      <left style="thin">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thin">
        <color theme="1"/>
      </left>
      <right style="medium">
        <color theme="1"/>
      </right>
      <top style="double">
        <color auto="1"/>
      </top>
      <bottom style="thin">
        <color theme="1"/>
      </bottom>
      <diagonal/>
    </border>
    <border>
      <left style="thin">
        <color theme="1"/>
      </left>
      <right style="medium">
        <color theme="1"/>
      </right>
      <top style="thin">
        <color theme="1"/>
      </top>
      <bottom style="medium">
        <color theme="1"/>
      </bottom>
      <diagonal/>
    </border>
    <border>
      <left style="thin">
        <color theme="1"/>
      </left>
      <right style="thin">
        <color theme="1"/>
      </right>
      <top style="double">
        <color auto="1"/>
      </top>
      <bottom style="thin">
        <color theme="1"/>
      </bottom>
      <diagonal/>
    </border>
    <border>
      <left style="thin">
        <color theme="1"/>
      </left>
      <right style="thin">
        <color theme="1"/>
      </right>
      <top style="thin">
        <color theme="1"/>
      </top>
      <bottom style="medium">
        <color theme="1"/>
      </bottom>
      <diagonal/>
    </border>
    <border>
      <left style="thin">
        <color theme="1"/>
      </left>
      <right style="medium">
        <color auto="1"/>
      </right>
      <top style="double">
        <color auto="1"/>
      </top>
      <bottom style="thin">
        <color auto="1"/>
      </bottom>
      <diagonal/>
    </border>
    <border>
      <left style="thin">
        <color theme="1"/>
      </left>
      <right style="medium">
        <color auto="1"/>
      </right>
      <top style="thin">
        <color auto="1"/>
      </top>
      <bottom style="thin">
        <color auto="1"/>
      </bottom>
      <diagonal/>
    </border>
    <border>
      <left style="thin">
        <color theme="1"/>
      </left>
      <right style="medium">
        <color auto="1"/>
      </right>
      <top style="thin">
        <color auto="1"/>
      </top>
      <bottom style="medium">
        <color auto="1"/>
      </bottom>
      <diagonal/>
    </border>
    <border>
      <left/>
      <right/>
      <top style="medium">
        <color theme="1"/>
      </top>
      <bottom style="medium">
        <color indexed="64"/>
      </bottom>
      <diagonal/>
    </border>
    <border>
      <left style="thin">
        <color theme="1"/>
      </left>
      <right style="thin">
        <color theme="1"/>
      </right>
      <top style="double">
        <color auto="1"/>
      </top>
      <bottom style="thin">
        <color auto="1"/>
      </bottom>
      <diagonal/>
    </border>
    <border>
      <left style="thin">
        <color theme="1"/>
      </left>
      <right style="thin">
        <color theme="1"/>
      </right>
      <top style="thin">
        <color auto="1"/>
      </top>
      <bottom style="thin">
        <color auto="1"/>
      </bottom>
      <diagonal/>
    </border>
    <border>
      <left style="thin">
        <color theme="1"/>
      </left>
      <right style="thin">
        <color theme="1"/>
      </right>
      <top style="thin">
        <color auto="1"/>
      </top>
      <bottom style="medium">
        <color auto="1"/>
      </bottom>
      <diagonal/>
    </border>
    <border>
      <left style="thin">
        <color theme="1"/>
      </left>
      <right style="thin">
        <color indexed="64"/>
      </right>
      <top style="thin">
        <color indexed="64"/>
      </top>
      <bottom style="thin">
        <color theme="1"/>
      </bottom>
      <diagonal/>
    </border>
    <border>
      <left style="thin">
        <color theme="1"/>
      </left>
      <right style="thin">
        <color indexed="64"/>
      </right>
      <top style="thin">
        <color theme="1"/>
      </top>
      <bottom style="thin">
        <color theme="1"/>
      </bottom>
      <diagonal/>
    </border>
    <border>
      <left style="thin">
        <color theme="1"/>
      </left>
      <right style="thin">
        <color indexed="64"/>
      </right>
      <top style="thin">
        <color theme="1"/>
      </top>
      <bottom style="medium">
        <color theme="1"/>
      </bottom>
      <diagonal/>
    </border>
    <border>
      <left style="thin">
        <color theme="1"/>
      </left>
      <right style="thin">
        <color indexed="64"/>
      </right>
      <top style="thin">
        <color theme="1"/>
      </top>
      <bottom/>
      <diagonal/>
    </border>
    <border>
      <left style="thin">
        <color auto="1"/>
      </left>
      <right style="thin">
        <color indexed="64"/>
      </right>
      <top style="medium">
        <color theme="1"/>
      </top>
      <bottom style="thin">
        <color indexed="64"/>
      </bottom>
      <diagonal/>
    </border>
    <border>
      <left style="thin">
        <color theme="1"/>
      </left>
      <right style="thin">
        <color indexed="64"/>
      </right>
      <top style="double">
        <color indexed="64"/>
      </top>
      <bottom style="thin">
        <color indexed="64"/>
      </bottom>
      <diagonal/>
    </border>
    <border>
      <left style="thin">
        <color theme="1"/>
      </left>
      <right style="thin">
        <color indexed="64"/>
      </right>
      <top style="thin">
        <color indexed="64"/>
      </top>
      <bottom style="thin">
        <color indexed="64"/>
      </bottom>
      <diagonal/>
    </border>
    <border>
      <left style="thin">
        <color theme="1"/>
      </left>
      <right style="thin">
        <color indexed="64"/>
      </right>
      <top style="thin">
        <color indexed="64"/>
      </top>
      <bottom style="medium">
        <color theme="1"/>
      </bottom>
      <diagonal/>
    </border>
    <border>
      <left style="thin">
        <color theme="1"/>
      </left>
      <right style="thin">
        <color indexed="64"/>
      </right>
      <top style="medium">
        <color theme="1"/>
      </top>
      <bottom style="thin">
        <color indexed="64"/>
      </bottom>
      <diagonal/>
    </border>
    <border>
      <left style="thin">
        <color theme="1"/>
      </left>
      <right style="thin">
        <color indexed="64"/>
      </right>
      <top style="thin">
        <color indexed="64"/>
      </top>
      <bottom style="double">
        <color indexed="64"/>
      </bottom>
      <diagonal/>
    </border>
    <border>
      <left style="thin">
        <color theme="1"/>
      </left>
      <right style="thin">
        <color indexed="64"/>
      </right>
      <top/>
      <bottom style="thin">
        <color indexed="64"/>
      </bottom>
      <diagonal/>
    </border>
    <border>
      <left style="thin">
        <color theme="1"/>
      </left>
      <right style="thin">
        <color indexed="64"/>
      </right>
      <top style="thin">
        <color indexed="64"/>
      </top>
      <bottom/>
      <diagonal/>
    </border>
    <border>
      <left style="thin">
        <color indexed="64"/>
      </left>
      <right style="thin">
        <color indexed="64"/>
      </right>
      <top style="thin">
        <color indexed="64"/>
      </top>
      <bottom style="double">
        <color theme="1"/>
      </bottom>
      <diagonal/>
    </border>
    <border>
      <left style="thin">
        <color theme="1"/>
      </left>
      <right style="thin">
        <color indexed="64"/>
      </right>
      <top style="double">
        <color theme="1"/>
      </top>
      <bottom style="thin">
        <color theme="1"/>
      </bottom>
      <diagonal/>
    </border>
    <border>
      <left style="thin">
        <color theme="1"/>
      </left>
      <right style="thin">
        <color indexed="64"/>
      </right>
      <top style="thin">
        <color theme="1"/>
      </top>
      <bottom style="double">
        <color theme="1"/>
      </bottom>
      <diagonal/>
    </border>
    <border>
      <left style="thin">
        <color theme="1"/>
      </left>
      <right style="thin">
        <color indexed="64"/>
      </right>
      <top style="double">
        <color auto="1"/>
      </top>
      <bottom style="thin">
        <color theme="1"/>
      </bottom>
      <diagonal/>
    </border>
    <border>
      <left/>
      <right style="thin">
        <color theme="1"/>
      </right>
      <top style="double">
        <color auto="1"/>
      </top>
      <bottom style="thin">
        <color auto="1"/>
      </bottom>
      <diagonal/>
    </border>
    <border>
      <left/>
      <right style="thin">
        <color theme="1"/>
      </right>
      <top style="thin">
        <color auto="1"/>
      </top>
      <bottom style="thin">
        <color auto="1"/>
      </bottom>
      <diagonal/>
    </border>
    <border>
      <left style="thin">
        <color theme="1"/>
      </left>
      <right style="thin">
        <color indexed="64"/>
      </right>
      <top style="thin">
        <color auto="1"/>
      </top>
      <bottom style="medium">
        <color auto="1"/>
      </bottom>
      <diagonal/>
    </border>
    <border>
      <left/>
      <right style="thin">
        <color theme="1"/>
      </right>
      <top style="thin">
        <color auto="1"/>
      </top>
      <bottom style="medium">
        <color auto="1"/>
      </bottom>
      <diagonal/>
    </border>
    <border>
      <left/>
      <right style="thin">
        <color theme="1"/>
      </right>
      <top style="double">
        <color auto="1"/>
      </top>
      <bottom style="thin">
        <color theme="1"/>
      </bottom>
      <diagonal/>
    </border>
    <border>
      <left/>
      <right style="thin">
        <color theme="1"/>
      </right>
      <top style="thin">
        <color theme="1"/>
      </top>
      <bottom style="thin">
        <color theme="1"/>
      </bottom>
      <diagonal/>
    </border>
    <border>
      <left/>
      <right style="thin">
        <color theme="1"/>
      </right>
      <top style="thin">
        <color theme="1"/>
      </top>
      <bottom style="medium">
        <color theme="1"/>
      </bottom>
      <diagonal/>
    </border>
    <border>
      <left/>
      <right/>
      <top style="double">
        <color indexed="64"/>
      </top>
      <bottom style="thin">
        <color indexed="64"/>
      </bottom>
      <diagonal/>
    </border>
    <border>
      <left/>
      <right/>
      <top/>
      <bottom style="thin">
        <color theme="1"/>
      </bottom>
      <diagonal/>
    </border>
    <border>
      <left/>
      <right/>
      <top style="thin">
        <color theme="1"/>
      </top>
      <bottom style="thin">
        <color theme="1"/>
      </bottom>
      <diagonal/>
    </border>
    <border>
      <left/>
      <right/>
      <top style="thin">
        <color theme="1"/>
      </top>
      <bottom style="medium">
        <color theme="1"/>
      </bottom>
      <diagonal/>
    </border>
    <border>
      <left style="thin">
        <color indexed="64"/>
      </left>
      <right style="medium">
        <color theme="1"/>
      </right>
      <top/>
      <bottom style="thin">
        <color theme="1"/>
      </bottom>
      <diagonal/>
    </border>
    <border>
      <left style="thin">
        <color indexed="64"/>
      </left>
      <right style="medium">
        <color theme="1"/>
      </right>
      <top style="thin">
        <color theme="1"/>
      </top>
      <bottom style="thin">
        <color theme="1"/>
      </bottom>
      <diagonal/>
    </border>
    <border>
      <left style="thin">
        <color indexed="64"/>
      </left>
      <right style="medium">
        <color theme="1"/>
      </right>
      <top style="thin">
        <color theme="1"/>
      </top>
      <bottom style="medium">
        <color theme="1"/>
      </bottom>
      <diagonal/>
    </border>
    <border>
      <left style="thin">
        <color indexed="64"/>
      </left>
      <right style="medium">
        <color theme="1"/>
      </right>
      <top/>
      <bottom style="thin">
        <color indexed="64"/>
      </bottom>
      <diagonal/>
    </border>
    <border>
      <left style="thin">
        <color indexed="64"/>
      </left>
      <right style="medium">
        <color theme="1"/>
      </right>
      <top style="thin">
        <color indexed="64"/>
      </top>
      <bottom style="thin">
        <color indexed="64"/>
      </bottom>
      <diagonal/>
    </border>
    <border>
      <left style="thin">
        <color indexed="64"/>
      </left>
      <right style="medium">
        <color theme="1"/>
      </right>
      <top style="thin">
        <color indexed="64"/>
      </top>
      <bottom style="medium">
        <color indexed="64"/>
      </bottom>
      <diagonal/>
    </border>
    <border>
      <left/>
      <right/>
      <top style="double">
        <color indexed="64"/>
      </top>
      <bottom/>
      <diagonal/>
    </border>
    <border>
      <left/>
      <right/>
      <top style="thin">
        <color theme="1"/>
      </top>
      <bottom/>
      <diagonal/>
    </border>
    <border>
      <left style="thin">
        <color indexed="64"/>
      </left>
      <right style="medium">
        <color indexed="64"/>
      </right>
      <top style="double">
        <color indexed="64"/>
      </top>
      <bottom/>
      <diagonal/>
    </border>
    <border>
      <left style="thin">
        <color indexed="64"/>
      </left>
      <right style="medium">
        <color indexed="64"/>
      </right>
      <top style="thin">
        <color theme="1"/>
      </top>
      <bottom style="thin">
        <color theme="1"/>
      </bottom>
      <diagonal/>
    </border>
    <border>
      <left style="thin">
        <color indexed="64"/>
      </left>
      <right style="medium">
        <color indexed="64"/>
      </right>
      <top style="thin">
        <color theme="1"/>
      </top>
      <bottom/>
      <diagonal/>
    </border>
    <border>
      <left/>
      <right/>
      <top style="medium">
        <color theme="1"/>
      </top>
      <bottom style="thin">
        <color indexed="64"/>
      </bottom>
      <diagonal/>
    </border>
    <border>
      <left/>
      <right/>
      <top style="thin">
        <color indexed="64"/>
      </top>
      <bottom style="medium">
        <color theme="1"/>
      </bottom>
      <diagonal/>
    </border>
    <border>
      <left style="thin">
        <color theme="1"/>
      </left>
      <right style="medium">
        <color theme="1"/>
      </right>
      <top style="medium">
        <color theme="1"/>
      </top>
      <bottom style="thin">
        <color indexed="64"/>
      </bottom>
      <diagonal/>
    </border>
    <border>
      <left style="thin">
        <color theme="1"/>
      </left>
      <right style="medium">
        <color theme="1"/>
      </right>
      <top style="thin">
        <color indexed="64"/>
      </top>
      <bottom style="double">
        <color indexed="64"/>
      </bottom>
      <diagonal/>
    </border>
    <border>
      <left style="thin">
        <color theme="1"/>
      </left>
      <right style="medium">
        <color theme="1"/>
      </right>
      <top style="double">
        <color indexed="64"/>
      </top>
      <bottom style="thin">
        <color indexed="64"/>
      </bottom>
      <diagonal/>
    </border>
    <border>
      <left style="thin">
        <color theme="1"/>
      </left>
      <right style="medium">
        <color theme="1"/>
      </right>
      <top style="thin">
        <color indexed="64"/>
      </top>
      <bottom style="thin">
        <color indexed="64"/>
      </bottom>
      <diagonal/>
    </border>
    <border>
      <left style="thin">
        <color theme="1"/>
      </left>
      <right style="medium">
        <color theme="1"/>
      </right>
      <top style="thin">
        <color indexed="64"/>
      </top>
      <bottom style="medium">
        <color theme="1"/>
      </bottom>
      <diagonal/>
    </border>
    <border>
      <left style="thin">
        <color theme="1"/>
      </left>
      <right style="medium">
        <color theme="1"/>
      </right>
      <top/>
      <bottom style="thin">
        <color indexed="64"/>
      </bottom>
      <diagonal/>
    </border>
    <border>
      <left style="thin">
        <color theme="1"/>
      </left>
      <right style="medium">
        <color theme="1"/>
      </right>
      <top style="thin">
        <color indexed="64"/>
      </top>
      <bottom/>
      <diagonal/>
    </border>
    <border>
      <left/>
      <right/>
      <top style="thin">
        <color indexed="64"/>
      </top>
      <bottom style="double">
        <color theme="1"/>
      </bottom>
      <diagonal/>
    </border>
    <border>
      <left/>
      <right/>
      <top style="double">
        <color theme="1"/>
      </top>
      <bottom style="thin">
        <color theme="1"/>
      </bottom>
      <diagonal/>
    </border>
    <border>
      <left/>
      <right/>
      <top style="thin">
        <color theme="1"/>
      </top>
      <bottom style="double">
        <color theme="1"/>
      </bottom>
      <diagonal/>
    </border>
    <border>
      <left/>
      <right/>
      <top style="double">
        <color auto="1"/>
      </top>
      <bottom style="thin">
        <color theme="1"/>
      </bottom>
      <diagonal/>
    </border>
    <border>
      <left style="thin">
        <color indexed="64"/>
      </left>
      <right style="medium">
        <color theme="1"/>
      </right>
      <top style="double">
        <color indexed="64"/>
      </top>
      <bottom style="thin">
        <color indexed="64"/>
      </bottom>
      <diagonal/>
    </border>
    <border>
      <left style="thin">
        <color indexed="64"/>
      </left>
      <right style="medium">
        <color theme="1"/>
      </right>
      <top style="thin">
        <color indexed="64"/>
      </top>
      <bottom/>
      <diagonal/>
    </border>
    <border>
      <left style="thin">
        <color indexed="64"/>
      </left>
      <right style="medium">
        <color theme="1"/>
      </right>
      <top style="thin">
        <color indexed="64"/>
      </top>
      <bottom style="double">
        <color theme="1"/>
      </bottom>
      <diagonal/>
    </border>
    <border>
      <left style="thin">
        <color indexed="64"/>
      </left>
      <right style="medium">
        <color theme="1"/>
      </right>
      <top style="double">
        <color theme="1"/>
      </top>
      <bottom style="thin">
        <color theme="1"/>
      </bottom>
      <diagonal/>
    </border>
    <border>
      <left style="thin">
        <color indexed="64"/>
      </left>
      <right style="medium">
        <color auto="1"/>
      </right>
      <top style="thin">
        <color auto="1"/>
      </top>
      <bottom style="double">
        <color theme="1"/>
      </bottom>
      <diagonal/>
    </border>
    <border>
      <left style="thin">
        <color indexed="64"/>
      </left>
      <right style="medium">
        <color theme="1"/>
      </right>
      <top style="thin">
        <color theme="1"/>
      </top>
      <bottom style="double">
        <color theme="1"/>
      </bottom>
      <diagonal/>
    </border>
    <border>
      <left style="thin">
        <color indexed="64"/>
      </left>
      <right style="medium">
        <color theme="1"/>
      </right>
      <top style="double">
        <color auto="1"/>
      </top>
      <bottom style="thin">
        <color theme="1"/>
      </bottom>
      <diagonal/>
    </border>
    <border>
      <left style="thin">
        <color theme="1"/>
      </left>
      <right/>
      <top style="double">
        <color auto="1"/>
      </top>
      <bottom style="thin">
        <color auto="1"/>
      </bottom>
      <diagonal/>
    </border>
    <border>
      <left style="thin">
        <color theme="1"/>
      </left>
      <right/>
      <top style="thin">
        <color auto="1"/>
      </top>
      <bottom style="thin">
        <color auto="1"/>
      </bottom>
      <diagonal/>
    </border>
    <border>
      <left style="thin">
        <color theme="1"/>
      </left>
      <right/>
      <top style="thin">
        <color auto="1"/>
      </top>
      <bottom style="medium">
        <color auto="1"/>
      </bottom>
      <diagonal/>
    </border>
    <border>
      <left style="thin">
        <color indexed="64"/>
      </left>
      <right style="thin">
        <color theme="1"/>
      </right>
      <top style="double">
        <color auto="1"/>
      </top>
      <bottom style="thin">
        <color auto="1"/>
      </bottom>
      <diagonal/>
    </border>
    <border>
      <left style="thin">
        <color indexed="64"/>
      </left>
      <right style="thin">
        <color theme="1"/>
      </right>
      <top style="thin">
        <color auto="1"/>
      </top>
      <bottom style="thin">
        <color auto="1"/>
      </bottom>
      <diagonal/>
    </border>
    <border>
      <left style="thin">
        <color indexed="64"/>
      </left>
      <right style="thin">
        <color theme="1"/>
      </right>
      <top style="thin">
        <color auto="1"/>
      </top>
      <bottom style="medium">
        <color auto="1"/>
      </bottom>
      <diagonal/>
    </border>
    <border>
      <left style="thin">
        <color theme="1"/>
      </left>
      <right/>
      <top style="double">
        <color auto="1"/>
      </top>
      <bottom style="thin">
        <color theme="1"/>
      </bottom>
      <diagonal/>
    </border>
    <border>
      <left style="thin">
        <color theme="1"/>
      </left>
      <right/>
      <top style="thin">
        <color theme="1"/>
      </top>
      <bottom style="thin">
        <color theme="1"/>
      </bottom>
      <diagonal/>
    </border>
    <border>
      <left style="thin">
        <color theme="1"/>
      </left>
      <right/>
      <top style="thin">
        <color theme="1"/>
      </top>
      <bottom style="medium">
        <color theme="1"/>
      </bottom>
      <diagonal/>
    </border>
    <border>
      <left style="thin">
        <color indexed="64"/>
      </left>
      <right style="thin">
        <color theme="1"/>
      </right>
      <top style="double">
        <color auto="1"/>
      </top>
      <bottom style="thin">
        <color theme="1"/>
      </bottom>
      <diagonal/>
    </border>
    <border>
      <left style="thin">
        <color indexed="64"/>
      </left>
      <right style="thin">
        <color theme="1"/>
      </right>
      <top style="thin">
        <color theme="1"/>
      </top>
      <bottom style="thin">
        <color theme="1"/>
      </bottom>
      <diagonal/>
    </border>
    <border>
      <left style="thin">
        <color indexed="64"/>
      </left>
      <right style="thin">
        <color theme="1"/>
      </right>
      <top style="thin">
        <color theme="1"/>
      </top>
      <bottom style="medium">
        <color theme="1"/>
      </bottom>
      <diagonal/>
    </border>
    <border>
      <left style="thin">
        <color indexed="64"/>
      </left>
      <right/>
      <top/>
      <bottom style="thin">
        <color theme="1"/>
      </bottom>
      <diagonal/>
    </border>
    <border>
      <left style="thin">
        <color indexed="64"/>
      </left>
      <right/>
      <top style="thin">
        <color theme="1"/>
      </top>
      <bottom style="thin">
        <color theme="1"/>
      </bottom>
      <diagonal/>
    </border>
    <border>
      <left style="thin">
        <color indexed="64"/>
      </left>
      <right/>
      <top style="thin">
        <color theme="1"/>
      </top>
      <bottom style="medium">
        <color theme="1"/>
      </bottom>
      <diagonal/>
    </border>
    <border>
      <left style="thin">
        <color indexed="64"/>
      </left>
      <right/>
      <top style="thin">
        <color theme="1"/>
      </top>
      <bottom/>
      <diagonal/>
    </border>
    <border>
      <left style="thin">
        <color theme="1"/>
      </left>
      <right/>
      <top style="medium">
        <color theme="1"/>
      </top>
      <bottom style="thin">
        <color indexed="64"/>
      </bottom>
      <diagonal/>
    </border>
    <border>
      <left style="thin">
        <color theme="1"/>
      </left>
      <right/>
      <top style="thin">
        <color indexed="64"/>
      </top>
      <bottom style="double">
        <color indexed="64"/>
      </bottom>
      <diagonal/>
    </border>
    <border>
      <left style="thin">
        <color theme="1"/>
      </left>
      <right/>
      <top style="thin">
        <color indexed="64"/>
      </top>
      <bottom style="medium">
        <color theme="1"/>
      </bottom>
      <diagonal/>
    </border>
    <border>
      <left style="thin">
        <color theme="1"/>
      </left>
      <right/>
      <top/>
      <bottom style="thin">
        <color indexed="64"/>
      </bottom>
      <diagonal/>
    </border>
    <border>
      <left style="thin">
        <color theme="1"/>
      </left>
      <right/>
      <top style="thin">
        <color indexed="64"/>
      </top>
      <bottom/>
      <diagonal/>
    </border>
    <border>
      <left style="thin">
        <color indexed="64"/>
      </left>
      <right/>
      <top style="thin">
        <color indexed="64"/>
      </top>
      <bottom style="double">
        <color theme="1"/>
      </bottom>
      <diagonal/>
    </border>
    <border>
      <left style="thin">
        <color indexed="64"/>
      </left>
      <right/>
      <top style="double">
        <color theme="1"/>
      </top>
      <bottom style="thin">
        <color theme="1"/>
      </bottom>
      <diagonal/>
    </border>
    <border>
      <left style="thin">
        <color indexed="64"/>
      </left>
      <right/>
      <top style="thin">
        <color theme="1"/>
      </top>
      <bottom style="double">
        <color theme="1"/>
      </bottom>
      <diagonal/>
    </border>
    <border>
      <left style="thin">
        <color indexed="64"/>
      </left>
      <right/>
      <top style="double">
        <color auto="1"/>
      </top>
      <bottom style="thin">
        <color theme="1"/>
      </bottom>
      <diagonal/>
    </border>
  </borders>
  <cellStyleXfs count="11">
    <xf numFmtId="0" fontId="0" fillId="0" borderId="0">
      <alignment vertical="center"/>
    </xf>
    <xf numFmtId="0" fontId="5" fillId="0" borderId="0"/>
    <xf numFmtId="38" fontId="8" fillId="0" borderId="0" applyFont="0" applyFill="0" applyBorder="0" applyAlignment="0" applyProtection="0">
      <alignment vertical="center"/>
    </xf>
    <xf numFmtId="0" fontId="16" fillId="0" borderId="0">
      <alignment vertical="center"/>
    </xf>
    <xf numFmtId="0" fontId="25" fillId="0" borderId="0" applyNumberFormat="0" applyFill="0" applyBorder="0" applyAlignment="0" applyProtection="0">
      <alignment vertical="center"/>
    </xf>
    <xf numFmtId="38" fontId="16" fillId="0" borderId="0" applyFont="0" applyFill="0" applyBorder="0" applyAlignment="0" applyProtection="0"/>
    <xf numFmtId="6" fontId="16" fillId="0" borderId="0" applyFont="0" applyFill="0" applyBorder="0" applyAlignment="0" applyProtection="0"/>
    <xf numFmtId="0" fontId="16" fillId="0" borderId="0"/>
    <xf numFmtId="0" fontId="52" fillId="0" borderId="0">
      <alignment vertical="center"/>
    </xf>
    <xf numFmtId="0" fontId="16" fillId="0" borderId="0">
      <alignment vertical="center"/>
    </xf>
    <xf numFmtId="38" fontId="16" fillId="0" borderId="0" applyFont="0" applyFill="0" applyBorder="0" applyAlignment="0" applyProtection="0">
      <alignment vertical="center"/>
    </xf>
  </cellStyleXfs>
  <cellXfs count="819">
    <xf numFmtId="0" fontId="0" fillId="0" borderId="0" xfId="0">
      <alignment vertical="center"/>
    </xf>
    <xf numFmtId="0" fontId="4" fillId="0" borderId="0" xfId="0" applyFont="1">
      <alignment vertical="center"/>
    </xf>
    <xf numFmtId="0" fontId="0" fillId="0" borderId="1" xfId="0" applyBorder="1">
      <alignment vertical="center"/>
    </xf>
    <xf numFmtId="0" fontId="0" fillId="0" borderId="11" xfId="0" applyBorder="1">
      <alignment vertical="center"/>
    </xf>
    <xf numFmtId="0" fontId="0" fillId="0" borderId="0" xfId="0" applyAlignment="1">
      <alignment horizontal="right" vertical="center"/>
    </xf>
    <xf numFmtId="0" fontId="7" fillId="0" borderId="0" xfId="0" applyFont="1">
      <alignment vertical="center"/>
    </xf>
    <xf numFmtId="0" fontId="10" fillId="0" borderId="0" xfId="0" applyFont="1" applyFill="1" applyBorder="1" applyAlignment="1">
      <alignment vertical="center"/>
    </xf>
    <xf numFmtId="0" fontId="10" fillId="0" borderId="0" xfId="0" applyFont="1" applyFill="1" applyAlignment="1">
      <alignment vertical="center"/>
    </xf>
    <xf numFmtId="0" fontId="11" fillId="0" borderId="0" xfId="0" applyFont="1" applyFill="1" applyAlignment="1">
      <alignment vertical="center"/>
    </xf>
    <xf numFmtId="0" fontId="14" fillId="0" borderId="0" xfId="0" applyFont="1" applyFill="1" applyBorder="1" applyAlignment="1">
      <alignment vertical="center"/>
    </xf>
    <xf numFmtId="0" fontId="14" fillId="0" borderId="0" xfId="0" applyFont="1" applyFill="1" applyAlignment="1">
      <alignment vertical="center"/>
    </xf>
    <xf numFmtId="0" fontId="15" fillId="0" borderId="0" xfId="0" applyFont="1" applyFill="1" applyAlignment="1">
      <alignment vertical="center"/>
    </xf>
    <xf numFmtId="0" fontId="17" fillId="2" borderId="0" xfId="0" applyFont="1" applyFill="1">
      <alignment vertical="center"/>
    </xf>
    <xf numFmtId="0" fontId="18" fillId="2" borderId="0" xfId="0" applyFont="1" applyFill="1">
      <alignment vertical="center"/>
    </xf>
    <xf numFmtId="0" fontId="4" fillId="3" borderId="0" xfId="0" applyFont="1" applyFill="1">
      <alignment vertical="center"/>
    </xf>
    <xf numFmtId="0" fontId="0" fillId="3" borderId="0" xfId="0" applyFill="1">
      <alignment vertical="center"/>
    </xf>
    <xf numFmtId="0" fontId="10" fillId="0" borderId="0" xfId="2" applyNumberFormat="1" applyFont="1" applyFill="1" applyBorder="1" applyAlignment="1">
      <alignment vertical="center" wrapText="1"/>
    </xf>
    <xf numFmtId="38" fontId="10" fillId="0" borderId="0" xfId="2" applyFont="1" applyFill="1" applyAlignment="1">
      <alignment vertical="center"/>
    </xf>
    <xf numFmtId="0" fontId="0" fillId="0" borderId="0" xfId="0" applyAlignment="1">
      <alignment vertical="center"/>
    </xf>
    <xf numFmtId="38" fontId="19" fillId="0" borderId="0" xfId="2" applyFont="1" applyFill="1" applyAlignment="1">
      <alignment vertical="center"/>
    </xf>
    <xf numFmtId="0" fontId="20" fillId="0" borderId="0" xfId="0" applyFont="1">
      <alignment vertical="center"/>
    </xf>
    <xf numFmtId="0" fontId="0" fillId="0" borderId="0" xfId="0" applyBorder="1">
      <alignment vertical="center"/>
    </xf>
    <xf numFmtId="0" fontId="20" fillId="0" borderId="0" xfId="0" applyFont="1" applyFill="1" applyBorder="1">
      <alignment vertical="center"/>
    </xf>
    <xf numFmtId="0" fontId="21" fillId="0" borderId="0" xfId="0" applyFont="1" applyFill="1" applyBorder="1">
      <alignment vertical="center"/>
    </xf>
    <xf numFmtId="0" fontId="20" fillId="0" borderId="0" xfId="0" applyFont="1" applyAlignment="1">
      <alignment vertical="center"/>
    </xf>
    <xf numFmtId="0" fontId="22" fillId="0" borderId="1" xfId="3" applyFont="1" applyFill="1" applyBorder="1" applyAlignment="1">
      <alignment vertical="center" shrinkToFit="1"/>
    </xf>
    <xf numFmtId="0" fontId="22" fillId="0" borderId="12" xfId="3" applyFont="1" applyFill="1" applyBorder="1" applyAlignment="1">
      <alignment vertical="center" shrinkToFit="1"/>
    </xf>
    <xf numFmtId="0" fontId="23" fillId="0" borderId="0" xfId="0" applyFont="1">
      <alignment vertical="center"/>
    </xf>
    <xf numFmtId="0" fontId="0" fillId="0" borderId="20" xfId="0" applyBorder="1">
      <alignment vertical="center"/>
    </xf>
    <xf numFmtId="0" fontId="24" fillId="0" borderId="20" xfId="0" applyFont="1" applyBorder="1">
      <alignment vertical="center"/>
    </xf>
    <xf numFmtId="0" fontId="12" fillId="0" borderId="1" xfId="0" applyFont="1" applyFill="1" applyBorder="1" applyAlignment="1">
      <alignment horizontal="justify" vertical="center" wrapText="1"/>
    </xf>
    <xf numFmtId="0" fontId="12" fillId="0" borderId="12" xfId="0" applyFont="1" applyFill="1" applyBorder="1" applyAlignment="1">
      <alignment horizontal="justify" vertical="center" wrapText="1"/>
    </xf>
    <xf numFmtId="0" fontId="12" fillId="0" borderId="13" xfId="0" applyFont="1" applyFill="1" applyBorder="1" applyAlignment="1">
      <alignment vertical="center" wrapText="1"/>
    </xf>
    <xf numFmtId="0" fontId="0" fillId="4" borderId="1" xfId="0" applyFill="1" applyBorder="1" applyAlignment="1">
      <alignment horizontal="center" vertical="center"/>
    </xf>
    <xf numFmtId="0" fontId="28" fillId="0" borderId="1" xfId="0" applyFont="1" applyBorder="1" applyAlignment="1">
      <alignment vertical="center" wrapText="1"/>
    </xf>
    <xf numFmtId="0" fontId="26" fillId="0" borderId="0" xfId="0" applyFont="1">
      <alignment vertical="center"/>
    </xf>
    <xf numFmtId="0" fontId="26" fillId="0" borderId="8" xfId="0" applyFont="1" applyFill="1" applyBorder="1" applyAlignment="1">
      <alignment vertical="center" wrapText="1"/>
    </xf>
    <xf numFmtId="0" fontId="26" fillId="0" borderId="9" xfId="0" applyFont="1" applyFill="1" applyBorder="1" applyAlignment="1">
      <alignment vertical="center" wrapText="1"/>
    </xf>
    <xf numFmtId="0" fontId="26" fillId="0" borderId="1" xfId="0" applyFont="1" applyFill="1" applyBorder="1" applyAlignment="1">
      <alignment vertical="center" wrapText="1"/>
    </xf>
    <xf numFmtId="0" fontId="26" fillId="3" borderId="0" xfId="0" applyFont="1" applyFill="1">
      <alignment vertical="center"/>
    </xf>
    <xf numFmtId="0" fontId="28" fillId="0" borderId="19" xfId="0" applyFont="1" applyBorder="1" applyAlignment="1">
      <alignment vertical="center" wrapText="1"/>
    </xf>
    <xf numFmtId="0" fontId="10" fillId="0" borderId="1" xfId="2" applyNumberFormat="1" applyFont="1" applyFill="1" applyBorder="1" applyAlignment="1">
      <alignment vertical="center" wrapText="1"/>
    </xf>
    <xf numFmtId="49" fontId="6" fillId="0" borderId="0" xfId="1" applyNumberFormat="1" applyFont="1" applyFill="1" applyBorder="1" applyAlignment="1">
      <alignment horizontal="center" vertical="center" wrapText="1"/>
    </xf>
    <xf numFmtId="0" fontId="4" fillId="4" borderId="0" xfId="0" applyFont="1" applyFill="1">
      <alignment vertical="center"/>
    </xf>
    <xf numFmtId="0" fontId="0" fillId="0" borderId="0" xfId="0" applyFill="1" applyBorder="1" applyAlignment="1">
      <alignment horizontal="right" vertical="center"/>
    </xf>
    <xf numFmtId="0" fontId="28" fillId="0" borderId="37" xfId="0" applyFont="1" applyFill="1" applyBorder="1" applyAlignment="1">
      <alignment vertical="center" wrapText="1"/>
    </xf>
    <xf numFmtId="0" fontId="28" fillId="0" borderId="38" xfId="0" applyFont="1" applyFill="1" applyBorder="1" applyAlignment="1">
      <alignment vertical="center" wrapText="1"/>
    </xf>
    <xf numFmtId="0" fontId="26" fillId="4" borderId="19" xfId="0" applyFont="1" applyFill="1" applyBorder="1" applyAlignment="1">
      <alignment horizontal="center" vertical="center" wrapText="1"/>
    </xf>
    <xf numFmtId="0" fontId="6" fillId="4" borderId="19" xfId="1" applyFont="1" applyFill="1" applyBorder="1" applyAlignment="1">
      <alignment horizontal="center" vertical="center" wrapText="1"/>
    </xf>
    <xf numFmtId="0" fontId="0" fillId="0" borderId="28" xfId="0" applyBorder="1">
      <alignment vertical="center"/>
    </xf>
    <xf numFmtId="0" fontId="0" fillId="0" borderId="29" xfId="0" applyBorder="1">
      <alignment vertical="center"/>
    </xf>
    <xf numFmtId="0" fontId="0" fillId="0" borderId="42" xfId="0" applyBorder="1">
      <alignment vertical="center"/>
    </xf>
    <xf numFmtId="0" fontId="0" fillId="0" borderId="43" xfId="0" applyBorder="1">
      <alignment vertical="center"/>
    </xf>
    <xf numFmtId="0" fontId="0" fillId="0" borderId="35" xfId="0" applyBorder="1">
      <alignment vertical="center"/>
    </xf>
    <xf numFmtId="0" fontId="0" fillId="0" borderId="44" xfId="0" applyBorder="1">
      <alignment vertical="center"/>
    </xf>
    <xf numFmtId="0" fontId="8" fillId="0" borderId="28" xfId="0" applyFont="1" applyBorder="1">
      <alignment vertical="center"/>
    </xf>
    <xf numFmtId="0" fontId="22" fillId="0" borderId="45" xfId="3" applyFont="1" applyFill="1" applyBorder="1" applyAlignment="1">
      <alignment vertical="center" shrinkToFit="1"/>
    </xf>
    <xf numFmtId="0" fontId="8" fillId="0" borderId="39" xfId="0" applyFont="1" applyBorder="1">
      <alignment vertical="center"/>
    </xf>
    <xf numFmtId="0" fontId="22" fillId="0" borderId="46" xfId="3" applyFont="1" applyFill="1" applyBorder="1" applyAlignment="1">
      <alignment vertical="center" shrinkToFit="1"/>
    </xf>
    <xf numFmtId="0" fontId="22" fillId="0" borderId="35" xfId="3" applyFont="1" applyFill="1" applyBorder="1" applyAlignment="1">
      <alignment vertical="center" shrinkToFit="1"/>
    </xf>
    <xf numFmtId="0" fontId="28" fillId="0" borderId="35" xfId="0" applyFont="1" applyBorder="1" applyAlignment="1">
      <alignment vertical="center" wrapText="1"/>
    </xf>
    <xf numFmtId="0" fontId="22" fillId="0" borderId="28" xfId="3" applyFont="1" applyFill="1" applyBorder="1" applyAlignment="1">
      <alignment vertical="center" shrinkToFit="1"/>
    </xf>
    <xf numFmtId="0" fontId="20" fillId="0" borderId="15" xfId="0" applyFont="1" applyFill="1" applyBorder="1">
      <alignment vertical="center"/>
    </xf>
    <xf numFmtId="0" fontId="0" fillId="0" borderId="39" xfId="0" applyBorder="1">
      <alignment vertical="center"/>
    </xf>
    <xf numFmtId="0" fontId="0" fillId="4" borderId="19" xfId="0" applyFill="1" applyBorder="1" applyAlignment="1">
      <alignment horizontal="center" vertical="center" wrapText="1"/>
    </xf>
    <xf numFmtId="0" fontId="0" fillId="0" borderId="47" xfId="0" applyBorder="1">
      <alignment vertical="center"/>
    </xf>
    <xf numFmtId="0" fontId="0" fillId="0" borderId="48" xfId="0" applyBorder="1">
      <alignment vertical="center"/>
    </xf>
    <xf numFmtId="0" fontId="0" fillId="2" borderId="0" xfId="0" applyFill="1">
      <alignment vertical="center"/>
    </xf>
    <xf numFmtId="0" fontId="31" fillId="2" borderId="0" xfId="0" applyFont="1" applyFill="1">
      <alignment vertical="center"/>
    </xf>
    <xf numFmtId="0" fontId="32" fillId="0" borderId="20" xfId="0" applyFont="1" applyBorder="1">
      <alignment vertical="center"/>
    </xf>
    <xf numFmtId="0" fontId="32" fillId="0" borderId="20" xfId="0" applyFont="1" applyBorder="1" applyAlignment="1">
      <alignment horizontal="right" vertical="center"/>
    </xf>
    <xf numFmtId="0" fontId="30" fillId="0" borderId="4" xfId="0" applyFont="1" applyFill="1" applyBorder="1" applyAlignment="1">
      <alignment vertical="center" wrapText="1"/>
    </xf>
    <xf numFmtId="0" fontId="13" fillId="0" borderId="7" xfId="0" applyFont="1" applyBorder="1" applyAlignment="1">
      <alignment vertical="center"/>
    </xf>
    <xf numFmtId="0" fontId="35" fillId="0" borderId="1" xfId="0" applyFont="1" applyBorder="1" applyAlignment="1">
      <alignment vertical="center" wrapText="1"/>
    </xf>
    <xf numFmtId="0" fontId="0" fillId="0" borderId="10" xfId="0" applyBorder="1" applyAlignment="1">
      <alignment vertical="center"/>
    </xf>
    <xf numFmtId="0" fontId="0" fillId="0" borderId="0" xfId="0" applyBorder="1" applyAlignment="1">
      <alignment vertical="center"/>
    </xf>
    <xf numFmtId="0" fontId="5" fillId="0" borderId="10" xfId="1" applyFont="1" applyFill="1" applyBorder="1" applyAlignment="1">
      <alignment vertical="center" wrapText="1"/>
    </xf>
    <xf numFmtId="0" fontId="5" fillId="0" borderId="15" xfId="1" applyFont="1" applyFill="1" applyBorder="1" applyAlignment="1">
      <alignment horizontal="left" vertical="center" wrapText="1"/>
    </xf>
    <xf numFmtId="0" fontId="5" fillId="0" borderId="1" xfId="1" applyFont="1" applyFill="1" applyBorder="1" applyAlignment="1">
      <alignment horizontal="left" vertical="center" wrapText="1"/>
    </xf>
    <xf numFmtId="0" fontId="0" fillId="0" borderId="11" xfId="0" applyBorder="1" applyAlignment="1">
      <alignment vertical="center"/>
    </xf>
    <xf numFmtId="0" fontId="5" fillId="0" borderId="6" xfId="1" applyFont="1" applyFill="1" applyBorder="1" applyAlignment="1">
      <alignment horizontal="left" vertical="center" wrapText="1"/>
    </xf>
    <xf numFmtId="0" fontId="4" fillId="0" borderId="0" xfId="0" applyFont="1" applyBorder="1" applyAlignment="1">
      <alignment vertical="center"/>
    </xf>
    <xf numFmtId="0" fontId="26" fillId="0" borderId="2" xfId="0" applyFont="1" applyFill="1" applyBorder="1" applyAlignment="1">
      <alignment vertical="center"/>
    </xf>
    <xf numFmtId="0" fontId="26" fillId="0" borderId="1" xfId="0" applyFont="1" applyFill="1" applyBorder="1" applyAlignment="1">
      <alignment vertical="center"/>
    </xf>
    <xf numFmtId="0" fontId="26" fillId="0" borderId="36" xfId="0" applyFont="1" applyFill="1" applyBorder="1" applyAlignment="1">
      <alignment vertical="center"/>
    </xf>
    <xf numFmtId="0" fontId="0" fillId="0" borderId="27"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28"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8" fillId="0" borderId="10" xfId="0" applyFont="1" applyBorder="1" applyAlignment="1">
      <alignment vertical="center"/>
    </xf>
    <xf numFmtId="0" fontId="28" fillId="0" borderId="0" xfId="0" applyFont="1" applyBorder="1" applyAlignment="1">
      <alignment vertical="center"/>
    </xf>
    <xf numFmtId="0" fontId="0" fillId="0" borderId="2" xfId="0" applyBorder="1" applyAlignment="1">
      <alignment vertical="center"/>
    </xf>
    <xf numFmtId="0" fontId="0" fillId="0" borderId="29" xfId="0" applyBorder="1" applyAlignment="1">
      <alignment vertical="center"/>
    </xf>
    <xf numFmtId="0" fontId="0" fillId="0" borderId="42" xfId="0" applyBorder="1" applyAlignment="1">
      <alignment vertical="center"/>
    </xf>
    <xf numFmtId="0" fontId="29" fillId="0" borderId="7" xfId="0" applyFont="1" applyBorder="1" applyAlignment="1">
      <alignment vertical="center"/>
    </xf>
    <xf numFmtId="0" fontId="0" fillId="0" borderId="1" xfId="0" applyBorder="1" applyAlignment="1">
      <alignment vertical="center"/>
    </xf>
    <xf numFmtId="0" fontId="0" fillId="0" borderId="43" xfId="0" applyBorder="1" applyAlignment="1">
      <alignment vertical="center"/>
    </xf>
    <xf numFmtId="0" fontId="0" fillId="0" borderId="35" xfId="0" applyBorder="1" applyAlignment="1">
      <alignment vertical="center"/>
    </xf>
    <xf numFmtId="0" fontId="28" fillId="0" borderId="1" xfId="0" applyFont="1" applyBorder="1" applyAlignment="1">
      <alignment vertical="center"/>
    </xf>
    <xf numFmtId="0" fontId="26" fillId="0" borderId="10" xfId="0" applyFont="1" applyBorder="1" applyAlignment="1">
      <alignment vertical="center"/>
    </xf>
    <xf numFmtId="0" fontId="26" fillId="0" borderId="11" xfId="0" applyFont="1" applyBorder="1" applyAlignment="1">
      <alignment vertical="center"/>
    </xf>
    <xf numFmtId="0" fontId="26" fillId="0" borderId="21" xfId="0" applyFont="1" applyBorder="1" applyAlignment="1">
      <alignment vertical="center"/>
    </xf>
    <xf numFmtId="0" fontId="26" fillId="0" borderId="46" xfId="0" applyFont="1" applyBorder="1" applyAlignment="1">
      <alignment vertical="center"/>
    </xf>
    <xf numFmtId="0" fontId="26" fillId="0" borderId="2" xfId="0" applyFont="1" applyBorder="1" applyAlignment="1">
      <alignment vertical="center"/>
    </xf>
    <xf numFmtId="0" fontId="26" fillId="0" borderId="9" xfId="0" applyFont="1" applyBorder="1" applyAlignment="1">
      <alignment vertical="center"/>
    </xf>
    <xf numFmtId="0" fontId="26" fillId="0" borderId="4" xfId="0" applyFont="1" applyBorder="1" applyAlignment="1">
      <alignment vertical="center"/>
    </xf>
    <xf numFmtId="0" fontId="28" fillId="0" borderId="35" xfId="0" applyFont="1" applyBorder="1" applyAlignment="1">
      <alignment vertical="center"/>
    </xf>
    <xf numFmtId="49" fontId="16" fillId="4" borderId="19" xfId="1" applyNumberFormat="1" applyFont="1" applyFill="1" applyBorder="1" applyAlignment="1">
      <alignment horizontal="center" vertical="center" wrapText="1"/>
    </xf>
    <xf numFmtId="0" fontId="22" fillId="0" borderId="0" xfId="3" applyFont="1" applyFill="1" applyBorder="1" applyAlignment="1">
      <alignment vertical="center" shrinkToFit="1"/>
    </xf>
    <xf numFmtId="0" fontId="26" fillId="0" borderId="0" xfId="0" applyFont="1" applyBorder="1" applyAlignment="1">
      <alignment vertical="center"/>
    </xf>
    <xf numFmtId="0" fontId="28" fillId="0" borderId="0" xfId="0" applyFont="1" applyBorder="1" applyAlignment="1">
      <alignment vertical="center" wrapText="1"/>
    </xf>
    <xf numFmtId="0" fontId="0" fillId="0" borderId="0" xfId="0" applyBorder="1" applyAlignment="1">
      <alignment horizontal="right" vertical="center"/>
    </xf>
    <xf numFmtId="0" fontId="26" fillId="0" borderId="0" xfId="0" applyFont="1" applyBorder="1" applyAlignment="1">
      <alignment horizontal="left" vertical="center"/>
    </xf>
    <xf numFmtId="38" fontId="26" fillId="0" borderId="11" xfId="2" applyFont="1" applyBorder="1" applyAlignment="1">
      <alignment horizontal="right" vertical="center"/>
    </xf>
    <xf numFmtId="38" fontId="26" fillId="0" borderId="1" xfId="2" applyFont="1" applyBorder="1" applyAlignment="1">
      <alignment horizontal="right" vertical="center"/>
    </xf>
    <xf numFmtId="177" fontId="26" fillId="0" borderId="11" xfId="2" applyNumberFormat="1" applyFont="1" applyBorder="1" applyAlignment="1">
      <alignment horizontal="right" vertical="center"/>
    </xf>
    <xf numFmtId="177" fontId="26" fillId="0" borderId="1" xfId="2" applyNumberFormat="1" applyFont="1" applyFill="1" applyBorder="1" applyAlignment="1">
      <alignment horizontal="right" vertical="center"/>
    </xf>
    <xf numFmtId="177" fontId="26" fillId="0" borderId="1" xfId="2" applyNumberFormat="1" applyFont="1" applyBorder="1" applyAlignment="1">
      <alignment horizontal="right" vertical="center"/>
    </xf>
    <xf numFmtId="177" fontId="26" fillId="0" borderId="35" xfId="2" applyNumberFormat="1" applyFont="1" applyBorder="1" applyAlignment="1">
      <alignment horizontal="right" vertical="center"/>
    </xf>
    <xf numFmtId="0" fontId="8" fillId="0" borderId="0" xfId="0" applyFont="1" applyFill="1" applyBorder="1" applyAlignment="1">
      <alignment horizontal="right" vertical="center"/>
    </xf>
    <xf numFmtId="38" fontId="6" fillId="0" borderId="1" xfId="2" applyFont="1" applyFill="1" applyBorder="1" applyAlignment="1">
      <alignment horizontal="right" vertical="center" wrapText="1"/>
    </xf>
    <xf numFmtId="177" fontId="6" fillId="0" borderId="25" xfId="2" applyNumberFormat="1" applyFont="1" applyFill="1" applyBorder="1" applyAlignment="1">
      <alignment vertical="center" wrapText="1"/>
    </xf>
    <xf numFmtId="177" fontId="6" fillId="0" borderId="11" xfId="2" applyNumberFormat="1" applyFont="1" applyFill="1" applyBorder="1" applyAlignment="1">
      <alignment horizontal="right" vertical="center" wrapText="1"/>
    </xf>
    <xf numFmtId="177" fontId="6" fillId="0" borderId="46" xfId="2" applyNumberFormat="1" applyFont="1" applyFill="1" applyBorder="1" applyAlignment="1">
      <alignment horizontal="right" vertical="center" wrapText="1"/>
    </xf>
    <xf numFmtId="38" fontId="6" fillId="0" borderId="12" xfId="2" applyFont="1" applyFill="1" applyBorder="1" applyAlignment="1">
      <alignment horizontal="right" vertical="center" wrapText="1"/>
    </xf>
    <xf numFmtId="38" fontId="6" fillId="0" borderId="16" xfId="2" applyFont="1" applyFill="1" applyBorder="1" applyAlignment="1">
      <alignment horizontal="right" vertical="center" wrapText="1"/>
    </xf>
    <xf numFmtId="38" fontId="6" fillId="0" borderId="35" xfId="2" applyFont="1" applyFill="1" applyBorder="1" applyAlignment="1">
      <alignment horizontal="right" vertical="center" wrapText="1"/>
    </xf>
    <xf numFmtId="178" fontId="6" fillId="0" borderId="1" xfId="2" applyNumberFormat="1" applyFont="1" applyFill="1" applyBorder="1" applyAlignment="1">
      <alignment horizontal="right" vertical="center" wrapText="1"/>
    </xf>
    <xf numFmtId="178" fontId="6" fillId="0" borderId="12" xfId="2" applyNumberFormat="1" applyFont="1" applyFill="1" applyBorder="1" applyAlignment="1">
      <alignment horizontal="right" vertical="center" wrapText="1"/>
    </xf>
    <xf numFmtId="178" fontId="6" fillId="0" borderId="16" xfId="2" applyNumberFormat="1" applyFont="1" applyFill="1" applyBorder="1" applyAlignment="1">
      <alignment horizontal="right" vertical="center" wrapText="1"/>
    </xf>
    <xf numFmtId="178" fontId="6" fillId="0" borderId="35" xfId="2" applyNumberFormat="1" applyFont="1" applyFill="1" applyBorder="1" applyAlignment="1">
      <alignment horizontal="right" vertical="center" wrapText="1"/>
    </xf>
    <xf numFmtId="177" fontId="26" fillId="0" borderId="7" xfId="2" applyNumberFormat="1" applyFont="1" applyBorder="1" applyAlignment="1">
      <alignment horizontal="right" vertical="center"/>
    </xf>
    <xf numFmtId="0" fontId="0" fillId="0" borderId="9" xfId="0" applyBorder="1">
      <alignment vertical="center"/>
    </xf>
    <xf numFmtId="0" fontId="0" fillId="0" borderId="8" xfId="0" applyBorder="1">
      <alignment vertical="center"/>
    </xf>
    <xf numFmtId="0" fontId="29" fillId="0" borderId="7" xfId="0" applyFont="1" applyBorder="1">
      <alignment vertical="center"/>
    </xf>
    <xf numFmtId="0" fontId="0" fillId="0" borderId="7" xfId="0" applyBorder="1">
      <alignment vertical="center"/>
    </xf>
    <xf numFmtId="0" fontId="41" fillId="3" borderId="0" xfId="0" applyFont="1" applyFill="1">
      <alignment vertical="center"/>
    </xf>
    <xf numFmtId="0" fontId="43" fillId="0" borderId="0" xfId="0" applyFont="1" applyBorder="1">
      <alignment vertical="center"/>
    </xf>
    <xf numFmtId="0" fontId="43" fillId="0" borderId="0" xfId="0" applyFont="1" applyAlignment="1">
      <alignment vertical="center"/>
    </xf>
    <xf numFmtId="38" fontId="38" fillId="0" borderId="0" xfId="2" applyFont="1" applyFill="1" applyAlignment="1">
      <alignment vertical="center"/>
    </xf>
    <xf numFmtId="0" fontId="6" fillId="0" borderId="0" xfId="0" applyFont="1" applyAlignment="1">
      <alignment horizontal="right" vertical="center"/>
    </xf>
    <xf numFmtId="0" fontId="26" fillId="0" borderId="28" xfId="0" applyFont="1" applyBorder="1">
      <alignment vertical="center"/>
    </xf>
    <xf numFmtId="177" fontId="6" fillId="0" borderId="4" xfId="2" applyNumberFormat="1" applyFont="1" applyFill="1" applyBorder="1" applyAlignment="1">
      <alignment horizontal="right" vertical="center" wrapText="1"/>
    </xf>
    <xf numFmtId="177" fontId="6" fillId="0" borderId="53" xfId="2" applyNumberFormat="1" applyFont="1" applyFill="1" applyBorder="1" applyAlignment="1">
      <alignment horizontal="right" vertical="center" wrapText="1"/>
    </xf>
    <xf numFmtId="177" fontId="6" fillId="0" borderId="52" xfId="2" applyNumberFormat="1" applyFont="1" applyFill="1" applyBorder="1" applyAlignment="1">
      <alignment vertical="center" wrapText="1"/>
    </xf>
    <xf numFmtId="177" fontId="26" fillId="0" borderId="4" xfId="2" applyNumberFormat="1" applyFont="1" applyBorder="1" applyAlignment="1">
      <alignment horizontal="right" vertical="center"/>
    </xf>
    <xf numFmtId="177" fontId="26" fillId="0" borderId="34" xfId="2" applyNumberFormat="1" applyFont="1" applyBorder="1" applyAlignment="1">
      <alignment horizontal="right" vertical="center"/>
    </xf>
    <xf numFmtId="0" fontId="0" fillId="4" borderId="54" xfId="0" applyFill="1" applyBorder="1" applyAlignment="1">
      <alignment horizontal="center" vertical="center"/>
    </xf>
    <xf numFmtId="177" fontId="6" fillId="0" borderId="43" xfId="2" applyNumberFormat="1" applyFont="1" applyFill="1" applyBorder="1" applyAlignment="1">
      <alignment horizontal="right" vertical="center" wrapText="1"/>
    </xf>
    <xf numFmtId="177" fontId="6" fillId="0" borderId="35" xfId="2" applyNumberFormat="1" applyFont="1" applyFill="1" applyBorder="1" applyAlignment="1">
      <alignment horizontal="right" vertical="center" wrapText="1"/>
    </xf>
    <xf numFmtId="38" fontId="6" fillId="0" borderId="7" xfId="2" applyFont="1" applyFill="1" applyBorder="1" applyAlignment="1">
      <alignment horizontal="right" vertical="center" wrapText="1"/>
    </xf>
    <xf numFmtId="38" fontId="6" fillId="0" borderId="2" xfId="2" applyFont="1" applyFill="1" applyBorder="1" applyAlignment="1">
      <alignment horizontal="right" vertical="center" wrapText="1"/>
    </xf>
    <xf numFmtId="38" fontId="6" fillId="0" borderId="55" xfId="2" applyFont="1" applyFill="1" applyBorder="1" applyAlignment="1">
      <alignment horizontal="right" vertical="center" wrapText="1"/>
    </xf>
    <xf numFmtId="38" fontId="6" fillId="0" borderId="34" xfId="2" applyFont="1" applyFill="1" applyBorder="1" applyAlignment="1">
      <alignment horizontal="right" vertical="center" wrapText="1"/>
    </xf>
    <xf numFmtId="178" fontId="6" fillId="0" borderId="7" xfId="2" applyNumberFormat="1" applyFont="1" applyFill="1" applyBorder="1" applyAlignment="1">
      <alignment horizontal="right" vertical="center" wrapText="1"/>
    </xf>
    <xf numFmtId="178" fontId="6" fillId="0" borderId="49" xfId="2" applyNumberFormat="1" applyFont="1" applyFill="1" applyBorder="1" applyAlignment="1">
      <alignment horizontal="right" vertical="center" wrapText="1"/>
    </xf>
    <xf numFmtId="178" fontId="6" fillId="0" borderId="55" xfId="2" applyNumberFormat="1" applyFont="1" applyFill="1" applyBorder="1" applyAlignment="1">
      <alignment horizontal="right" vertical="center" wrapText="1"/>
    </xf>
    <xf numFmtId="178" fontId="6" fillId="0" borderId="34" xfId="2" applyNumberFormat="1" applyFont="1" applyFill="1" applyBorder="1" applyAlignment="1">
      <alignment horizontal="right" vertical="center" wrapText="1"/>
    </xf>
    <xf numFmtId="0" fontId="0" fillId="4" borderId="7" xfId="0" applyFill="1" applyBorder="1" applyAlignment="1">
      <alignment horizontal="center" vertical="center"/>
    </xf>
    <xf numFmtId="49" fontId="16" fillId="4" borderId="49" xfId="1" applyNumberFormat="1" applyFont="1" applyFill="1" applyBorder="1" applyAlignment="1">
      <alignment horizontal="center" vertical="center" wrapText="1"/>
    </xf>
    <xf numFmtId="177" fontId="6" fillId="0" borderId="34" xfId="2" applyNumberFormat="1" applyFont="1" applyFill="1" applyBorder="1" applyAlignment="1">
      <alignment horizontal="right" vertical="center" wrapText="1"/>
    </xf>
    <xf numFmtId="0" fontId="0" fillId="4" borderId="49" xfId="0" applyFill="1" applyBorder="1" applyAlignment="1">
      <alignment horizontal="center" vertical="center" wrapText="1"/>
    </xf>
    <xf numFmtId="0" fontId="28" fillId="0" borderId="1" xfId="0" applyFont="1" applyFill="1" applyBorder="1" applyAlignment="1">
      <alignment vertical="center" wrapText="1"/>
    </xf>
    <xf numFmtId="177" fontId="26" fillId="0" borderId="2" xfId="2" applyNumberFormat="1" applyFont="1" applyBorder="1" applyAlignment="1">
      <alignment horizontal="right" vertical="center"/>
    </xf>
    <xf numFmtId="0" fontId="0" fillId="0" borderId="0" xfId="0" applyFill="1">
      <alignment vertical="center"/>
    </xf>
    <xf numFmtId="0" fontId="44" fillId="0" borderId="0" xfId="0" applyFont="1" applyFill="1">
      <alignment vertical="center"/>
    </xf>
    <xf numFmtId="0" fontId="0" fillId="4" borderId="25" xfId="0" applyFill="1" applyBorder="1" applyAlignment="1">
      <alignment horizontal="center" vertical="center"/>
    </xf>
    <xf numFmtId="0" fontId="0" fillId="4" borderId="52" xfId="0" applyFill="1" applyBorder="1" applyAlignment="1">
      <alignment horizontal="center" vertical="center"/>
    </xf>
    <xf numFmtId="49" fontId="6" fillId="4" borderId="19" xfId="1" applyNumberFormat="1" applyFont="1" applyFill="1" applyBorder="1" applyAlignment="1">
      <alignment horizontal="center" vertical="center" wrapText="1"/>
    </xf>
    <xf numFmtId="49" fontId="6" fillId="4" borderId="49" xfId="1" applyNumberFormat="1" applyFont="1" applyFill="1" applyBorder="1" applyAlignment="1">
      <alignment horizontal="center" vertical="center" wrapText="1"/>
    </xf>
    <xf numFmtId="38" fontId="26" fillId="0" borderId="7" xfId="2" applyFont="1" applyBorder="1" applyAlignment="1">
      <alignment horizontal="right" vertical="center"/>
    </xf>
    <xf numFmtId="0" fontId="28" fillId="0" borderId="0" xfId="0" applyFont="1" applyBorder="1">
      <alignment vertical="center"/>
    </xf>
    <xf numFmtId="3" fontId="26" fillId="0" borderId="1" xfId="0" applyNumberFormat="1" applyFont="1" applyBorder="1">
      <alignment vertical="center"/>
    </xf>
    <xf numFmtId="3" fontId="6" fillId="0" borderId="1" xfId="2" applyNumberFormat="1" applyFont="1" applyFill="1" applyBorder="1" applyAlignment="1">
      <alignment vertical="center" wrapText="1"/>
    </xf>
    <xf numFmtId="49" fontId="16" fillId="4" borderId="57" xfId="1" applyNumberFormat="1" applyFont="1" applyFill="1" applyBorder="1" applyAlignment="1">
      <alignment horizontal="center" vertical="center" wrapText="1"/>
    </xf>
    <xf numFmtId="38" fontId="6" fillId="0" borderId="43" xfId="2" applyFont="1" applyFill="1" applyBorder="1" applyAlignment="1">
      <alignment horizontal="right" vertical="center" wrapText="1"/>
    </xf>
    <xf numFmtId="0" fontId="0" fillId="4" borderId="57" xfId="0" applyFill="1" applyBorder="1" applyAlignment="1">
      <alignment horizontal="center" vertical="center" wrapText="1"/>
    </xf>
    <xf numFmtId="0" fontId="26" fillId="0" borderId="0" xfId="0" applyFont="1" applyAlignment="1">
      <alignment horizontal="right" vertical="center"/>
    </xf>
    <xf numFmtId="49" fontId="6" fillId="4" borderId="49" xfId="1" applyNumberFormat="1" applyFont="1" applyFill="1" applyBorder="1" applyAlignment="1">
      <alignment horizontal="center" vertical="center" wrapText="1"/>
    </xf>
    <xf numFmtId="0" fontId="0" fillId="4" borderId="52" xfId="0" applyFill="1" applyBorder="1" applyAlignment="1">
      <alignment horizontal="center" vertical="center"/>
    </xf>
    <xf numFmtId="177" fontId="26" fillId="0" borderId="4" xfId="2" applyNumberFormat="1" applyFont="1" applyBorder="1">
      <alignment vertical="center"/>
    </xf>
    <xf numFmtId="177" fontId="26" fillId="0" borderId="7" xfId="2" applyNumberFormat="1" applyFont="1" applyBorder="1">
      <alignment vertical="center"/>
    </xf>
    <xf numFmtId="177" fontId="26" fillId="0" borderId="34" xfId="2" applyNumberFormat="1" applyFont="1" applyBorder="1">
      <alignment vertical="center"/>
    </xf>
    <xf numFmtId="179" fontId="26" fillId="0" borderId="52" xfId="0" applyNumberFormat="1" applyFont="1" applyBorder="1">
      <alignment vertical="center"/>
    </xf>
    <xf numFmtId="38" fontId="26" fillId="0" borderId="7" xfId="2" applyFont="1" applyBorder="1">
      <alignment vertical="center"/>
    </xf>
    <xf numFmtId="38" fontId="26" fillId="0" borderId="34" xfId="2" applyFont="1" applyBorder="1">
      <alignment vertical="center"/>
    </xf>
    <xf numFmtId="0" fontId="0" fillId="0" borderId="0" xfId="0">
      <alignment vertical="center"/>
    </xf>
    <xf numFmtId="0" fontId="25" fillId="0" borderId="0" xfId="4" applyAlignment="1">
      <alignment vertical="center"/>
    </xf>
    <xf numFmtId="0" fontId="0" fillId="0" borderId="0" xfId="0">
      <alignment vertical="center"/>
    </xf>
    <xf numFmtId="0" fontId="10" fillId="0" borderId="0" xfId="2" applyNumberFormat="1" applyFont="1" applyFill="1" applyBorder="1" applyAlignment="1">
      <alignment horizontal="left" vertical="center" wrapText="1"/>
    </xf>
    <xf numFmtId="38" fontId="26" fillId="0" borderId="4" xfId="2" applyFont="1" applyBorder="1">
      <alignment vertical="center"/>
    </xf>
    <xf numFmtId="0" fontId="0" fillId="0" borderId="61" xfId="0" applyBorder="1">
      <alignment vertical="center"/>
    </xf>
    <xf numFmtId="0" fontId="0" fillId="0" borderId="0" xfId="0">
      <alignment vertical="center"/>
    </xf>
    <xf numFmtId="0" fontId="0" fillId="5" borderId="7" xfId="0" applyFill="1" applyBorder="1" applyAlignment="1">
      <alignment vertical="center"/>
    </xf>
    <xf numFmtId="0" fontId="0" fillId="5" borderId="8" xfId="0" applyFill="1" applyBorder="1" applyAlignment="1">
      <alignment vertical="center"/>
    </xf>
    <xf numFmtId="0" fontId="0" fillId="5" borderId="9" xfId="0" applyFill="1" applyBorder="1" applyAlignment="1">
      <alignment vertical="center"/>
    </xf>
    <xf numFmtId="0" fontId="0" fillId="5" borderId="7" xfId="0" applyFill="1" applyBorder="1">
      <alignment vertical="center"/>
    </xf>
    <xf numFmtId="0" fontId="0" fillId="5" borderId="8" xfId="0" applyFill="1" applyBorder="1">
      <alignment vertical="center"/>
    </xf>
    <xf numFmtId="0" fontId="0" fillId="5" borderId="9" xfId="0" applyFill="1" applyBorder="1">
      <alignment vertical="center"/>
    </xf>
    <xf numFmtId="38" fontId="6" fillId="0" borderId="0" xfId="2" applyFont="1" applyFill="1" applyBorder="1" applyAlignment="1">
      <alignment horizontal="right" vertical="center" wrapText="1"/>
    </xf>
    <xf numFmtId="0" fontId="26" fillId="0" borderId="0" xfId="0" applyFont="1" applyBorder="1">
      <alignment vertical="center"/>
    </xf>
    <xf numFmtId="0" fontId="0" fillId="0" borderId="0" xfId="0" applyAlignment="1">
      <alignment vertical="center"/>
    </xf>
    <xf numFmtId="0" fontId="0" fillId="4" borderId="52" xfId="0" applyFill="1" applyBorder="1" applyAlignment="1">
      <alignment horizontal="center" vertical="center"/>
    </xf>
    <xf numFmtId="49" fontId="6" fillId="4" borderId="49" xfId="1" applyNumberFormat="1" applyFont="1" applyFill="1" applyBorder="1" applyAlignment="1">
      <alignment horizontal="center" vertical="center" wrapText="1"/>
    </xf>
    <xf numFmtId="38" fontId="26" fillId="0" borderId="49" xfId="2" applyFont="1" applyBorder="1">
      <alignment vertical="center"/>
    </xf>
    <xf numFmtId="180" fontId="26" fillId="0" borderId="4" xfId="0" applyNumberFormat="1" applyFont="1" applyBorder="1">
      <alignment vertical="center"/>
    </xf>
    <xf numFmtId="180" fontId="26" fillId="0" borderId="7" xfId="0" applyNumberFormat="1" applyFont="1" applyBorder="1">
      <alignment vertical="center"/>
    </xf>
    <xf numFmtId="180" fontId="26" fillId="0" borderId="49" xfId="0" applyNumberFormat="1" applyFont="1" applyBorder="1">
      <alignment vertical="center"/>
    </xf>
    <xf numFmtId="180" fontId="26" fillId="0" borderId="34" xfId="0" applyNumberFormat="1" applyFont="1" applyBorder="1">
      <alignment vertical="center"/>
    </xf>
    <xf numFmtId="0" fontId="43" fillId="0" borderId="0" xfId="0" applyFont="1">
      <alignment vertical="center"/>
    </xf>
    <xf numFmtId="0" fontId="0" fillId="4" borderId="52" xfId="0" applyFill="1" applyBorder="1" applyAlignment="1">
      <alignment horizontal="center" vertical="center"/>
    </xf>
    <xf numFmtId="49" fontId="6" fillId="4" borderId="49" xfId="1" applyNumberFormat="1" applyFont="1" applyFill="1" applyBorder="1" applyAlignment="1">
      <alignment horizontal="center" vertical="center" wrapText="1"/>
    </xf>
    <xf numFmtId="177" fontId="26" fillId="0" borderId="7" xfId="2" applyNumberFormat="1" applyFont="1" applyBorder="1" applyAlignment="1">
      <alignment horizontal="right" vertical="center" wrapText="1"/>
    </xf>
    <xf numFmtId="177" fontId="26" fillId="0" borderId="34" xfId="2" applyNumberFormat="1" applyFont="1" applyBorder="1" applyAlignment="1">
      <alignment horizontal="right" vertical="center" wrapText="1"/>
    </xf>
    <xf numFmtId="0" fontId="61" fillId="0" borderId="8" xfId="0" applyFont="1" applyBorder="1" applyAlignment="1">
      <alignment vertical="center"/>
    </xf>
    <xf numFmtId="0" fontId="61" fillId="0" borderId="0" xfId="0" applyFont="1">
      <alignment vertical="center"/>
    </xf>
    <xf numFmtId="49" fontId="6" fillId="4" borderId="19" xfId="1" applyNumberFormat="1" applyFont="1" applyFill="1" applyBorder="1" applyAlignment="1">
      <alignment horizontal="center" vertical="center" wrapText="1"/>
    </xf>
    <xf numFmtId="49" fontId="6" fillId="4" borderId="49" xfId="1" applyNumberFormat="1" applyFont="1" applyFill="1" applyBorder="1" applyAlignment="1">
      <alignment horizontal="center" vertical="center" wrapText="1"/>
    </xf>
    <xf numFmtId="0" fontId="0" fillId="0" borderId="9" xfId="0" applyFont="1" applyBorder="1" applyAlignment="1">
      <alignment vertical="center"/>
    </xf>
    <xf numFmtId="0" fontId="7" fillId="0" borderId="0" xfId="0" applyFont="1" applyAlignment="1">
      <alignment horizontal="left" vertical="center" readingOrder="1"/>
    </xf>
    <xf numFmtId="0" fontId="0" fillId="0" borderId="0" xfId="0" applyFont="1" applyBorder="1">
      <alignment vertical="center"/>
    </xf>
    <xf numFmtId="0" fontId="0" fillId="0" borderId="0" xfId="0" applyFont="1" applyBorder="1" applyAlignment="1">
      <alignment horizontal="right" vertical="center"/>
    </xf>
    <xf numFmtId="0" fontId="0" fillId="0" borderId="0" xfId="0" applyFont="1">
      <alignment vertical="center"/>
    </xf>
    <xf numFmtId="0" fontId="0" fillId="4" borderId="54" xfId="0" applyFont="1" applyFill="1" applyBorder="1" applyAlignment="1">
      <alignment horizontal="center" vertical="center"/>
    </xf>
    <xf numFmtId="38" fontId="26" fillId="0" borderId="43" xfId="2" applyFont="1" applyFill="1" applyBorder="1" applyAlignment="1">
      <alignment horizontal="right" vertical="center" wrapText="1"/>
    </xf>
    <xf numFmtId="38" fontId="26" fillId="0" borderId="35" xfId="2" applyFont="1" applyFill="1" applyBorder="1" applyAlignment="1">
      <alignment horizontal="right" vertical="center" wrapText="1"/>
    </xf>
    <xf numFmtId="38" fontId="26" fillId="0" borderId="34" xfId="2" applyFont="1" applyFill="1" applyBorder="1" applyAlignment="1">
      <alignment horizontal="right" vertical="center" wrapText="1"/>
    </xf>
    <xf numFmtId="0" fontId="12" fillId="0" borderId="28" xfId="0" applyFont="1" applyBorder="1" applyAlignment="1">
      <alignment horizontal="justify" vertical="center" wrapText="1"/>
    </xf>
    <xf numFmtId="0" fontId="12" fillId="0" borderId="27" xfId="0" applyFont="1" applyBorder="1" applyAlignment="1">
      <alignment horizontal="justify" vertical="center" wrapText="1"/>
    </xf>
    <xf numFmtId="0" fontId="22" fillId="0" borderId="13" xfId="3" applyFont="1" applyFill="1" applyBorder="1" applyAlignment="1">
      <alignment vertical="center" shrinkToFit="1"/>
    </xf>
    <xf numFmtId="0" fontId="22" fillId="0" borderId="10" xfId="3" applyFont="1" applyFill="1" applyBorder="1" applyAlignment="1">
      <alignment vertical="center" shrinkToFit="1"/>
    </xf>
    <xf numFmtId="0" fontId="0" fillId="4" borderId="25" xfId="0" applyFill="1" applyBorder="1" applyAlignment="1">
      <alignment horizontal="center" vertical="center"/>
    </xf>
    <xf numFmtId="0" fontId="0" fillId="4" borderId="52" xfId="0" applyFill="1" applyBorder="1" applyAlignment="1">
      <alignment horizontal="center" vertical="center"/>
    </xf>
    <xf numFmtId="38" fontId="62" fillId="0" borderId="0" xfId="2" applyFont="1" applyFill="1" applyAlignment="1">
      <alignment vertical="center"/>
    </xf>
    <xf numFmtId="49" fontId="6" fillId="4" borderId="66" xfId="1" applyNumberFormat="1" applyFont="1" applyFill="1" applyBorder="1" applyAlignment="1">
      <alignment horizontal="center" vertical="center" wrapText="1"/>
    </xf>
    <xf numFmtId="0" fontId="26" fillId="4" borderId="66" xfId="0" applyFont="1" applyFill="1" applyBorder="1" applyAlignment="1">
      <alignment horizontal="center" vertical="center" wrapText="1"/>
    </xf>
    <xf numFmtId="0" fontId="0" fillId="4" borderId="52" xfId="0" applyFill="1" applyBorder="1" applyAlignment="1">
      <alignment horizontal="center" vertical="center"/>
    </xf>
    <xf numFmtId="0" fontId="25" fillId="0" borderId="0" xfId="4" applyFont="1" applyAlignment="1">
      <alignment vertical="center"/>
    </xf>
    <xf numFmtId="0" fontId="26" fillId="4" borderId="49" xfId="0" applyFont="1" applyFill="1" applyBorder="1" applyAlignment="1">
      <alignment horizontal="center" vertical="center" wrapText="1"/>
    </xf>
    <xf numFmtId="38" fontId="26" fillId="0" borderId="4" xfId="2" applyFont="1" applyBorder="1" applyAlignment="1">
      <alignment horizontal="right" vertical="center"/>
    </xf>
    <xf numFmtId="0" fontId="0" fillId="0" borderId="44" xfId="0" applyBorder="1" applyAlignment="1">
      <alignment vertical="center"/>
    </xf>
    <xf numFmtId="0" fontId="13" fillId="0" borderId="1" xfId="0" applyFont="1" applyBorder="1" applyAlignment="1">
      <alignment vertical="center" wrapText="1"/>
    </xf>
    <xf numFmtId="0" fontId="28" fillId="0" borderId="11" xfId="0" applyFont="1" applyBorder="1" applyAlignment="1">
      <alignment vertical="center"/>
    </xf>
    <xf numFmtId="10" fontId="26" fillId="0" borderId="35" xfId="2" applyNumberFormat="1" applyFont="1" applyBorder="1" applyAlignment="1">
      <alignment horizontal="right" vertical="center"/>
    </xf>
    <xf numFmtId="10" fontId="26" fillId="0" borderId="34" xfId="2" applyNumberFormat="1" applyFont="1" applyBorder="1" applyAlignment="1">
      <alignment horizontal="right" vertical="center"/>
    </xf>
    <xf numFmtId="0" fontId="41" fillId="0" borderId="0" xfId="0" applyFont="1">
      <alignment vertical="center"/>
    </xf>
    <xf numFmtId="0" fontId="13" fillId="0" borderId="43" xfId="0" applyFont="1" applyBorder="1" applyAlignment="1">
      <alignment vertical="center"/>
    </xf>
    <xf numFmtId="0" fontId="0" fillId="4" borderId="52" xfId="0" applyFill="1" applyBorder="1" applyAlignment="1">
      <alignment horizontal="center" vertical="center"/>
    </xf>
    <xf numFmtId="0" fontId="12" fillId="0" borderId="39" xfId="0" applyFont="1" applyBorder="1" applyAlignment="1">
      <alignment horizontal="justify" vertical="center" wrapText="1"/>
    </xf>
    <xf numFmtId="38" fontId="26" fillId="0" borderId="2" xfId="2" applyFont="1" applyBorder="1" applyAlignment="1">
      <alignment horizontal="right" vertical="center"/>
    </xf>
    <xf numFmtId="177" fontId="26" fillId="0" borderId="53" xfId="2" applyNumberFormat="1" applyFont="1" applyBorder="1">
      <alignment vertical="center"/>
    </xf>
    <xf numFmtId="0" fontId="12" fillId="0" borderId="28" xfId="0" applyFont="1" applyBorder="1" applyAlignment="1">
      <alignment horizontal="justify" vertical="center" wrapText="1"/>
    </xf>
    <xf numFmtId="179" fontId="26" fillId="0" borderId="7" xfId="0" applyNumberFormat="1" applyFont="1" applyBorder="1" applyAlignment="1">
      <alignment horizontal="right" vertical="center"/>
    </xf>
    <xf numFmtId="0" fontId="0" fillId="0" borderId="72" xfId="0" applyBorder="1" applyAlignment="1">
      <alignment vertical="center"/>
    </xf>
    <xf numFmtId="179" fontId="26" fillId="0" borderId="34" xfId="0" applyNumberFormat="1" applyFont="1" applyBorder="1" applyAlignment="1">
      <alignment horizontal="right" vertical="center"/>
    </xf>
    <xf numFmtId="177" fontId="6" fillId="0" borderId="10" xfId="2" applyNumberFormat="1" applyFont="1" applyFill="1" applyBorder="1" applyAlignment="1">
      <alignment vertical="center" wrapText="1"/>
    </xf>
    <xf numFmtId="177" fontId="6" fillId="0" borderId="13" xfId="2" applyNumberFormat="1" applyFont="1" applyFill="1" applyBorder="1" applyAlignment="1">
      <alignment vertical="center" wrapText="1"/>
    </xf>
    <xf numFmtId="179" fontId="26" fillId="0" borderId="2" xfId="0" applyNumberFormat="1" applyFont="1" applyBorder="1">
      <alignment vertical="center"/>
    </xf>
    <xf numFmtId="177" fontId="6" fillId="0" borderId="1" xfId="2" applyNumberFormat="1" applyFont="1" applyFill="1" applyBorder="1" applyAlignment="1">
      <alignment horizontal="right" vertical="center" wrapText="1"/>
    </xf>
    <xf numFmtId="177" fontId="6" fillId="0" borderId="7" xfId="2" applyNumberFormat="1" applyFont="1" applyFill="1" applyBorder="1" applyAlignment="1">
      <alignment horizontal="right" vertical="center" wrapText="1"/>
    </xf>
    <xf numFmtId="179" fontId="26" fillId="0" borderId="1" xfId="0" applyNumberFormat="1" applyFont="1" applyBorder="1" applyAlignment="1">
      <alignment horizontal="right" vertical="center"/>
    </xf>
    <xf numFmtId="179" fontId="26" fillId="0" borderId="35" xfId="0" applyNumberFormat="1" applyFont="1" applyBorder="1" applyAlignment="1">
      <alignment horizontal="right" vertical="center"/>
    </xf>
    <xf numFmtId="0" fontId="26" fillId="0" borderId="4" xfId="0" applyFont="1" applyBorder="1">
      <alignment vertical="center"/>
    </xf>
    <xf numFmtId="0" fontId="29" fillId="0" borderId="28" xfId="0" applyFont="1" applyBorder="1" applyAlignment="1">
      <alignment vertical="center"/>
    </xf>
    <xf numFmtId="0" fontId="29" fillId="0" borderId="8" xfId="0" applyFont="1" applyBorder="1" applyAlignment="1">
      <alignment vertical="center"/>
    </xf>
    <xf numFmtId="0" fontId="29" fillId="0" borderId="9" xfId="0" applyFont="1" applyBorder="1" applyAlignment="1">
      <alignment vertical="center"/>
    </xf>
    <xf numFmtId="0" fontId="5" fillId="0" borderId="0" xfId="0" applyFont="1" applyBorder="1" applyAlignment="1">
      <alignment vertical="center"/>
    </xf>
    <xf numFmtId="0" fontId="5" fillId="0" borderId="1" xfId="0" applyFont="1" applyBorder="1" applyAlignment="1">
      <alignment vertical="center" wrapText="1"/>
    </xf>
    <xf numFmtId="38" fontId="6" fillId="0" borderId="7" xfId="2" applyFont="1" applyFill="1" applyBorder="1" applyAlignment="1">
      <alignment horizontal="right" vertical="center"/>
    </xf>
    <xf numFmtId="0" fontId="29" fillId="0" borderId="0" xfId="0" applyFont="1">
      <alignment vertical="center"/>
    </xf>
    <xf numFmtId="177" fontId="6" fillId="0" borderId="1" xfId="2" applyNumberFormat="1" applyFont="1" applyFill="1" applyBorder="1" applyAlignment="1">
      <alignment horizontal="right" vertical="center"/>
    </xf>
    <xf numFmtId="177" fontId="6" fillId="0" borderId="7" xfId="2" applyNumberFormat="1" applyFont="1" applyFill="1" applyBorder="1" applyAlignment="1">
      <alignment horizontal="right" vertical="center"/>
    </xf>
    <xf numFmtId="0" fontId="13" fillId="0" borderId="28" xfId="0" applyFont="1" applyBorder="1" applyAlignment="1">
      <alignment horizontal="justify" vertical="center" wrapText="1"/>
    </xf>
    <xf numFmtId="0" fontId="6" fillId="0" borderId="10" xfId="1" applyFont="1" applyFill="1" applyBorder="1" applyAlignment="1">
      <alignment horizontal="left" vertical="center" wrapText="1"/>
    </xf>
    <xf numFmtId="0" fontId="13" fillId="0" borderId="29" xfId="0" applyFont="1" applyBorder="1" applyAlignment="1">
      <alignment horizontal="justify" vertical="center" wrapText="1"/>
    </xf>
    <xf numFmtId="0" fontId="13" fillId="0" borderId="11" xfId="0" applyFont="1" applyBorder="1" applyAlignment="1">
      <alignment horizontal="justify" vertical="center" wrapText="1"/>
    </xf>
    <xf numFmtId="0" fontId="13" fillId="0" borderId="1" xfId="0" applyFont="1" applyBorder="1" applyAlignment="1">
      <alignment horizontal="justify" vertical="center" wrapText="1"/>
    </xf>
    <xf numFmtId="0" fontId="6" fillId="0" borderId="11" xfId="1" applyFont="1" applyFill="1" applyBorder="1" applyAlignment="1">
      <alignment horizontal="left" vertical="center" wrapText="1"/>
    </xf>
    <xf numFmtId="0" fontId="6" fillId="0" borderId="1" xfId="1" applyFont="1" applyFill="1" applyBorder="1" applyAlignment="1">
      <alignment horizontal="left" vertical="center" wrapText="1"/>
    </xf>
    <xf numFmtId="177" fontId="6" fillId="0" borderId="68" xfId="2" applyNumberFormat="1" applyFont="1" applyFill="1" applyBorder="1" applyAlignment="1">
      <alignment horizontal="right" vertical="center" wrapText="1"/>
    </xf>
    <xf numFmtId="177" fontId="6" fillId="0" borderId="69" xfId="2" applyNumberFormat="1" applyFont="1" applyFill="1" applyBorder="1" applyAlignment="1">
      <alignment horizontal="right" vertical="center" wrapText="1"/>
    </xf>
    <xf numFmtId="177" fontId="6" fillId="0" borderId="69" xfId="2" applyNumberFormat="1" applyFont="1" applyFill="1" applyBorder="1">
      <alignment vertical="center"/>
    </xf>
    <xf numFmtId="177" fontId="6" fillId="0" borderId="68" xfId="2" applyNumberFormat="1" applyFont="1" applyFill="1" applyBorder="1">
      <alignment vertical="center"/>
    </xf>
    <xf numFmtId="177" fontId="6" fillId="0" borderId="7" xfId="2" applyNumberFormat="1" applyFont="1" applyFill="1" applyBorder="1">
      <alignment vertical="center"/>
    </xf>
    <xf numFmtId="177" fontId="6" fillId="0" borderId="70" xfId="2" applyNumberFormat="1" applyFont="1" applyFill="1" applyBorder="1" applyAlignment="1">
      <alignment horizontal="right" vertical="center" wrapText="1"/>
    </xf>
    <xf numFmtId="177" fontId="6" fillId="0" borderId="71" xfId="2" applyNumberFormat="1" applyFont="1" applyFill="1" applyBorder="1" applyAlignment="1">
      <alignment horizontal="right" vertical="center" wrapText="1"/>
    </xf>
    <xf numFmtId="0" fontId="0" fillId="4" borderId="52" xfId="0" applyFill="1" applyBorder="1" applyAlignment="1">
      <alignment horizontal="center" vertical="center"/>
    </xf>
    <xf numFmtId="0" fontId="0" fillId="4" borderId="52" xfId="0" applyFill="1" applyBorder="1" applyAlignment="1">
      <alignment horizontal="center" vertical="center"/>
    </xf>
    <xf numFmtId="49" fontId="6" fillId="4" borderId="49" xfId="1" applyNumberFormat="1" applyFont="1" applyFill="1" applyBorder="1" applyAlignment="1">
      <alignment horizontal="center" vertical="center" wrapText="1"/>
    </xf>
    <xf numFmtId="177" fontId="26" fillId="0" borderId="1" xfId="2" applyNumberFormat="1" applyFont="1" applyBorder="1">
      <alignment vertical="center"/>
    </xf>
    <xf numFmtId="177" fontId="6" fillId="0" borderId="1" xfId="2" applyNumberFormat="1" applyFont="1" applyBorder="1">
      <alignment vertical="center"/>
    </xf>
    <xf numFmtId="177" fontId="26" fillId="0" borderId="35" xfId="2" applyNumberFormat="1" applyFont="1" applyBorder="1">
      <alignment vertical="center"/>
    </xf>
    <xf numFmtId="179" fontId="26" fillId="0" borderId="25" xfId="0" applyNumberFormat="1" applyFont="1" applyBorder="1">
      <alignment vertical="center"/>
    </xf>
    <xf numFmtId="179" fontId="26" fillId="0" borderId="12" xfId="0" applyNumberFormat="1" applyFont="1" applyBorder="1">
      <alignment vertical="center"/>
    </xf>
    <xf numFmtId="0" fontId="26" fillId="0" borderId="1" xfId="0" applyFont="1" applyBorder="1" applyAlignment="1">
      <alignment horizontal="right" vertical="center"/>
    </xf>
    <xf numFmtId="0" fontId="26" fillId="0" borderId="35" xfId="0" applyFont="1" applyBorder="1" applyAlignment="1">
      <alignment horizontal="right" vertical="center"/>
    </xf>
    <xf numFmtId="177" fontId="26" fillId="0" borderId="35" xfId="2" applyNumberFormat="1" applyFont="1" applyBorder="1" applyAlignment="1">
      <alignment horizontal="right" vertical="center" wrapText="1"/>
    </xf>
    <xf numFmtId="0" fontId="0" fillId="0" borderId="27" xfId="0" applyBorder="1">
      <alignment vertical="center"/>
    </xf>
    <xf numFmtId="0" fontId="25" fillId="0" borderId="0" xfId="4" applyFont="1" applyAlignment="1">
      <alignment vertical="center" wrapText="1"/>
    </xf>
    <xf numFmtId="38" fontId="6" fillId="0" borderId="7" xfId="2" applyFont="1" applyBorder="1">
      <alignment vertical="center"/>
    </xf>
    <xf numFmtId="177" fontId="26" fillId="0" borderId="50" xfId="2" applyNumberFormat="1" applyFont="1" applyBorder="1">
      <alignment vertical="center"/>
    </xf>
    <xf numFmtId="177" fontId="26" fillId="0" borderId="1" xfId="2" applyNumberFormat="1" applyFont="1" applyFill="1" applyBorder="1" applyAlignment="1">
      <alignment horizontal="right" vertical="center" wrapText="1"/>
    </xf>
    <xf numFmtId="0" fontId="64" fillId="0" borderId="0" xfId="4" applyFont="1" applyAlignment="1">
      <alignment vertical="center"/>
    </xf>
    <xf numFmtId="38" fontId="26" fillId="0" borderId="16" xfId="2" applyFont="1" applyBorder="1" applyAlignment="1">
      <alignment horizontal="right" vertical="center"/>
    </xf>
    <xf numFmtId="38" fontId="26" fillId="0" borderId="12" xfId="2" applyFont="1" applyBorder="1" applyAlignment="1">
      <alignment horizontal="right" vertical="center"/>
    </xf>
    <xf numFmtId="177" fontId="6" fillId="0" borderId="1" xfId="2" applyNumberFormat="1" applyFont="1" applyFill="1" applyBorder="1">
      <alignment vertical="center"/>
    </xf>
    <xf numFmtId="49" fontId="6" fillId="4" borderId="49" xfId="1" applyNumberFormat="1" applyFont="1" applyFill="1" applyBorder="1" applyAlignment="1">
      <alignment horizontal="center" vertical="center" wrapText="1"/>
    </xf>
    <xf numFmtId="0" fontId="0" fillId="4" borderId="52" xfId="0" applyFill="1" applyBorder="1" applyAlignment="1">
      <alignment horizontal="center" vertical="center"/>
    </xf>
    <xf numFmtId="0" fontId="0" fillId="4" borderId="25" xfId="0" applyFill="1" applyBorder="1" applyAlignment="1">
      <alignment horizontal="center" vertical="center"/>
    </xf>
    <xf numFmtId="10" fontId="26" fillId="0" borderId="32" xfId="2" applyNumberFormat="1" applyFont="1" applyBorder="1" applyAlignment="1">
      <alignment horizontal="right" vertical="center"/>
    </xf>
    <xf numFmtId="38" fontId="26" fillId="0" borderId="14" xfId="2" applyFont="1" applyBorder="1" applyAlignment="1">
      <alignment horizontal="right" vertical="center"/>
    </xf>
    <xf numFmtId="38" fontId="26" fillId="0" borderId="8" xfId="2" applyFont="1" applyBorder="1" applyAlignment="1">
      <alignment horizontal="right" vertical="center"/>
    </xf>
    <xf numFmtId="38" fontId="26" fillId="0" borderId="5" xfId="2" applyFont="1" applyBorder="1" applyAlignment="1">
      <alignment horizontal="right" vertical="center"/>
    </xf>
    <xf numFmtId="49" fontId="6" fillId="4" borderId="73" xfId="1" applyNumberFormat="1" applyFont="1" applyFill="1" applyBorder="1" applyAlignment="1">
      <alignment horizontal="center" vertical="center" wrapText="1"/>
    </xf>
    <xf numFmtId="177" fontId="26" fillId="0" borderId="8" xfId="2" applyNumberFormat="1" applyFont="1" applyBorder="1">
      <alignment vertical="center"/>
    </xf>
    <xf numFmtId="177" fontId="26" fillId="0" borderId="32" xfId="2" applyNumberFormat="1" applyFont="1" applyBorder="1">
      <alignment vertical="center"/>
    </xf>
    <xf numFmtId="177" fontId="26" fillId="0" borderId="55" xfId="2" applyNumberFormat="1" applyFont="1" applyBorder="1" applyAlignment="1">
      <alignment horizontal="right" vertical="center" wrapText="1"/>
    </xf>
    <xf numFmtId="177" fontId="26" fillId="0" borderId="32" xfId="2" applyNumberFormat="1" applyFont="1" applyBorder="1" applyAlignment="1">
      <alignment horizontal="right" vertical="center" wrapText="1"/>
    </xf>
    <xf numFmtId="0" fontId="26" fillId="0" borderId="16" xfId="0" applyFont="1" applyBorder="1">
      <alignment vertical="center"/>
    </xf>
    <xf numFmtId="0" fontId="4" fillId="0" borderId="27" xfId="0" applyFont="1" applyBorder="1">
      <alignment vertical="center"/>
    </xf>
    <xf numFmtId="0" fontId="0" fillId="0" borderId="5" xfId="0" applyBorder="1" applyAlignment="1">
      <alignment horizontal="right" vertical="center"/>
    </xf>
    <xf numFmtId="49" fontId="16" fillId="4" borderId="67" xfId="1" applyNumberFormat="1" applyFont="1" applyFill="1" applyBorder="1" applyAlignment="1">
      <alignment horizontal="center" vertical="center" wrapText="1"/>
    </xf>
    <xf numFmtId="0" fontId="0" fillId="4" borderId="67" xfId="0" applyFill="1" applyBorder="1" applyAlignment="1">
      <alignment horizontal="center" vertical="center" wrapText="1"/>
    </xf>
    <xf numFmtId="38" fontId="6" fillId="0" borderId="7" xfId="2" applyFont="1" applyBorder="1" applyAlignment="1">
      <alignment horizontal="right" vertical="center"/>
    </xf>
    <xf numFmtId="177" fontId="26" fillId="0" borderId="7" xfId="2" applyNumberFormat="1" applyFont="1" applyBorder="1" applyAlignment="1">
      <alignment vertical="center" wrapText="1"/>
    </xf>
    <xf numFmtId="177" fontId="6" fillId="0" borderId="7" xfId="2" applyNumberFormat="1" applyFont="1" applyBorder="1">
      <alignment vertical="center"/>
    </xf>
    <xf numFmtId="177" fontId="65" fillId="0" borderId="75" xfId="0" applyNumberFormat="1" applyFont="1" applyBorder="1" applyAlignment="1">
      <alignment horizontal="right" vertical="center" wrapText="1" readingOrder="1"/>
    </xf>
    <xf numFmtId="177" fontId="26" fillId="0" borderId="55" xfId="2" applyNumberFormat="1" applyFont="1" applyBorder="1" applyAlignment="1">
      <alignment vertical="center"/>
    </xf>
    <xf numFmtId="3" fontId="65" fillId="0" borderId="16" xfId="0" applyNumberFormat="1" applyFont="1" applyBorder="1" applyAlignment="1">
      <alignment horizontal="right" vertical="center" wrapText="1" readingOrder="1"/>
    </xf>
    <xf numFmtId="3" fontId="65" fillId="0" borderId="1" xfId="0" applyNumberFormat="1" applyFont="1" applyBorder="1" applyAlignment="1">
      <alignment horizontal="right" vertical="center" wrapText="1" readingOrder="1"/>
    </xf>
    <xf numFmtId="177" fontId="65" fillId="0" borderId="80" xfId="0" applyNumberFormat="1" applyFont="1" applyBorder="1" applyAlignment="1">
      <alignment horizontal="right" vertical="center" wrapText="1" readingOrder="1"/>
    </xf>
    <xf numFmtId="177" fontId="65" fillId="0" borderId="81" xfId="0" applyNumberFormat="1" applyFont="1" applyBorder="1" applyAlignment="1">
      <alignment horizontal="right" vertical="center" wrapText="1" readingOrder="1"/>
    </xf>
    <xf numFmtId="177" fontId="65" fillId="0" borderId="82" xfId="0" applyNumberFormat="1" applyFont="1" applyBorder="1" applyAlignment="1">
      <alignment horizontal="right" vertical="center" wrapText="1" readingOrder="1"/>
    </xf>
    <xf numFmtId="38" fontId="6" fillId="0" borderId="49" xfId="2" applyFont="1" applyFill="1" applyBorder="1" applyAlignment="1">
      <alignment horizontal="right" vertical="center" wrapText="1"/>
    </xf>
    <xf numFmtId="0" fontId="0" fillId="4" borderId="25" xfId="0" applyFill="1" applyBorder="1" applyAlignment="1">
      <alignment horizontal="center" vertical="center"/>
    </xf>
    <xf numFmtId="0" fontId="0" fillId="4" borderId="52" xfId="0" applyFill="1" applyBorder="1" applyAlignment="1">
      <alignment horizontal="center" vertical="center"/>
    </xf>
    <xf numFmtId="0" fontId="0" fillId="4" borderId="37" xfId="0" applyFill="1" applyBorder="1" applyAlignment="1">
      <alignment horizontal="center" vertical="center"/>
    </xf>
    <xf numFmtId="49" fontId="6" fillId="4" borderId="49" xfId="1" applyNumberFormat="1" applyFont="1" applyFill="1" applyBorder="1" applyAlignment="1">
      <alignment horizontal="center" vertical="center" wrapText="1"/>
    </xf>
    <xf numFmtId="3" fontId="6" fillId="0" borderId="1" xfId="0" applyNumberFormat="1" applyFont="1" applyBorder="1">
      <alignment vertical="center"/>
    </xf>
    <xf numFmtId="38" fontId="6" fillId="0" borderId="11" xfId="2" applyFont="1" applyFill="1" applyBorder="1" applyAlignment="1">
      <alignment horizontal="right" vertical="center" wrapText="1"/>
    </xf>
    <xf numFmtId="177" fontId="65" fillId="0" borderId="76" xfId="0" applyNumberFormat="1" applyFont="1" applyBorder="1" applyAlignment="1">
      <alignment horizontal="right" vertical="center" wrapText="1" readingOrder="1"/>
    </xf>
    <xf numFmtId="177" fontId="65" fillId="0" borderId="77" xfId="0" applyNumberFormat="1" applyFont="1" applyBorder="1" applyAlignment="1">
      <alignment horizontal="right" vertical="center" wrapText="1" readingOrder="1"/>
    </xf>
    <xf numFmtId="179" fontId="26" fillId="0" borderId="83" xfId="0" applyNumberFormat="1" applyFont="1" applyBorder="1">
      <alignment vertical="center"/>
    </xf>
    <xf numFmtId="0" fontId="25" fillId="0" borderId="0" xfId="4" applyAlignment="1">
      <alignment vertical="center"/>
    </xf>
    <xf numFmtId="0" fontId="0" fillId="4" borderId="25" xfId="0" applyFill="1" applyBorder="1" applyAlignment="1">
      <alignment horizontal="center" vertical="center"/>
    </xf>
    <xf numFmtId="177" fontId="65" fillId="0" borderId="16" xfId="0" applyNumberFormat="1" applyFont="1" applyBorder="1" applyAlignment="1">
      <alignment horizontal="right" vertical="center" wrapText="1" readingOrder="1"/>
    </xf>
    <xf numFmtId="177" fontId="65" fillId="0" borderId="87" xfId="0" applyNumberFormat="1" applyFont="1" applyBorder="1" applyAlignment="1">
      <alignment horizontal="right" vertical="center" wrapText="1" readingOrder="1"/>
    </xf>
    <xf numFmtId="177" fontId="65" fillId="0" borderId="88" xfId="0" applyNumberFormat="1" applyFont="1" applyBorder="1" applyAlignment="1">
      <alignment horizontal="right" vertical="center" wrapText="1" readingOrder="1"/>
    </xf>
    <xf numFmtId="177" fontId="26" fillId="6" borderId="88" xfId="2" applyNumberFormat="1" applyFont="1" applyFill="1" applyBorder="1" applyAlignment="1">
      <alignment horizontal="right" vertical="center"/>
    </xf>
    <xf numFmtId="177" fontId="65" fillId="5" borderId="88" xfId="0" applyNumberFormat="1" applyFont="1" applyFill="1" applyBorder="1" applyAlignment="1">
      <alignment horizontal="right" vertical="center" wrapText="1" readingOrder="1"/>
    </xf>
    <xf numFmtId="177" fontId="26" fillId="0" borderId="88" xfId="2" applyNumberFormat="1" applyFont="1" applyBorder="1" applyAlignment="1">
      <alignment vertical="center" wrapText="1"/>
    </xf>
    <xf numFmtId="177" fontId="65" fillId="0" borderId="88" xfId="0" applyNumberFormat="1" applyFont="1" applyFill="1" applyBorder="1" applyAlignment="1">
      <alignment horizontal="right" vertical="center" wrapText="1" readingOrder="1"/>
    </xf>
    <xf numFmtId="177" fontId="65" fillId="0" borderId="89" xfId="0" applyNumberFormat="1" applyFont="1" applyFill="1" applyBorder="1" applyAlignment="1">
      <alignment horizontal="right" vertical="center" wrapText="1" readingOrder="1"/>
    </xf>
    <xf numFmtId="177" fontId="65" fillId="0" borderId="25" xfId="0" applyNumberFormat="1" applyFont="1" applyBorder="1" applyAlignment="1">
      <alignment horizontal="right" vertical="center" wrapText="1" readingOrder="1"/>
    </xf>
    <xf numFmtId="177" fontId="65" fillId="0" borderId="1" xfId="0" applyNumberFormat="1" applyFont="1" applyBorder="1" applyAlignment="1">
      <alignment horizontal="right" vertical="center" wrapText="1" readingOrder="1"/>
    </xf>
    <xf numFmtId="179" fontId="26" fillId="0" borderId="11" xfId="0" applyNumberFormat="1" applyFont="1" applyBorder="1" applyAlignment="1">
      <alignment horizontal="right" vertical="center"/>
    </xf>
    <xf numFmtId="177" fontId="26" fillId="0" borderId="16" xfId="2" applyNumberFormat="1" applyFont="1" applyBorder="1" applyAlignment="1">
      <alignment horizontal="right" vertical="center" wrapText="1"/>
    </xf>
    <xf numFmtId="177" fontId="6" fillId="0" borderId="35" xfId="2" applyNumberFormat="1" applyFont="1" applyBorder="1" applyAlignment="1">
      <alignment horizontal="right" vertical="center" wrapText="1"/>
    </xf>
    <xf numFmtId="177" fontId="26" fillId="6" borderId="18" xfId="0" applyNumberFormat="1" applyFont="1" applyFill="1" applyBorder="1">
      <alignment vertical="center"/>
    </xf>
    <xf numFmtId="177" fontId="65" fillId="6" borderId="88" xfId="0" applyNumberFormat="1" applyFont="1" applyFill="1" applyBorder="1" applyAlignment="1">
      <alignment horizontal="right" vertical="center" wrapText="1" readingOrder="1"/>
    </xf>
    <xf numFmtId="177" fontId="6" fillId="6" borderId="88" xfId="2" applyNumberFormat="1" applyFont="1" applyFill="1" applyBorder="1" applyAlignment="1">
      <alignment horizontal="right" vertical="center"/>
    </xf>
    <xf numFmtId="177" fontId="26" fillId="6" borderId="88" xfId="2" applyNumberFormat="1" applyFont="1" applyFill="1" applyBorder="1" applyAlignment="1">
      <alignment vertical="center" wrapText="1"/>
    </xf>
    <xf numFmtId="177" fontId="26" fillId="6" borderId="88" xfId="2" applyNumberFormat="1" applyFont="1" applyFill="1" applyBorder="1">
      <alignment vertical="center"/>
    </xf>
    <xf numFmtId="177" fontId="26" fillId="6" borderId="90" xfId="2" applyNumberFormat="1" applyFont="1" applyFill="1" applyBorder="1">
      <alignment vertical="center"/>
    </xf>
    <xf numFmtId="177" fontId="65" fillId="0" borderId="1" xfId="0" applyNumberFormat="1" applyFont="1" applyFill="1" applyBorder="1" applyAlignment="1">
      <alignment horizontal="right" vertical="center" wrapText="1" readingOrder="1"/>
    </xf>
    <xf numFmtId="177" fontId="65" fillId="0" borderId="35" xfId="0" applyNumberFormat="1" applyFont="1" applyFill="1" applyBorder="1" applyAlignment="1">
      <alignment horizontal="right" vertical="center" wrapText="1" readingOrder="1"/>
    </xf>
    <xf numFmtId="0" fontId="0" fillId="4" borderId="91" xfId="0" applyFill="1" applyBorder="1" applyAlignment="1">
      <alignment horizontal="center" vertical="center"/>
    </xf>
    <xf numFmtId="38" fontId="26" fillId="0" borderId="92" xfId="2" applyFont="1" applyBorder="1" applyAlignment="1">
      <alignment horizontal="right" vertical="center"/>
    </xf>
    <xf numFmtId="38" fontId="26" fillId="0" borderId="93" xfId="2" applyFont="1" applyBorder="1" applyAlignment="1">
      <alignment horizontal="right" vertical="center"/>
    </xf>
    <xf numFmtId="10" fontId="26" fillId="0" borderId="94" xfId="2" applyNumberFormat="1" applyFont="1" applyBorder="1" applyAlignment="1">
      <alignment horizontal="right" vertical="center"/>
    </xf>
    <xf numFmtId="0" fontId="0" fillId="4" borderId="95" xfId="0" applyFill="1" applyBorder="1" applyAlignment="1">
      <alignment horizontal="center" vertical="center"/>
    </xf>
    <xf numFmtId="49" fontId="6" fillId="4" borderId="96" xfId="1" applyNumberFormat="1" applyFont="1" applyFill="1" applyBorder="1" applyAlignment="1">
      <alignment horizontal="center" vertical="center" wrapText="1"/>
    </xf>
    <xf numFmtId="38" fontId="26" fillId="0" borderId="97" xfId="2" applyFont="1" applyBorder="1" applyAlignment="1">
      <alignment horizontal="right" vertical="center"/>
    </xf>
    <xf numFmtId="38" fontId="26" fillId="0" borderId="98" xfId="2" applyFont="1" applyBorder="1" applyAlignment="1">
      <alignment horizontal="right" vertical="center"/>
    </xf>
    <xf numFmtId="3" fontId="65" fillId="0" borderId="12" xfId="0" applyNumberFormat="1" applyFont="1" applyBorder="1" applyAlignment="1">
      <alignment horizontal="right" vertical="center" wrapText="1" readingOrder="1"/>
    </xf>
    <xf numFmtId="3" fontId="65" fillId="0" borderId="99" xfId="0" applyNumberFormat="1" applyFont="1" applyBorder="1" applyAlignment="1">
      <alignment horizontal="right" vertical="center" wrapText="1" readingOrder="1"/>
    </xf>
    <xf numFmtId="3" fontId="65" fillId="0" borderId="100" xfId="0" applyNumberFormat="1" applyFont="1" applyBorder="1" applyAlignment="1">
      <alignment horizontal="right" vertical="center" wrapText="1" readingOrder="1"/>
    </xf>
    <xf numFmtId="3" fontId="65" fillId="0" borderId="88" xfId="0" applyNumberFormat="1" applyFont="1" applyBorder="1" applyAlignment="1">
      <alignment horizontal="right" vertical="center" wrapText="1" readingOrder="1"/>
    </xf>
    <xf numFmtId="3" fontId="65" fillId="0" borderId="89" xfId="0" applyNumberFormat="1" applyFont="1" applyBorder="1" applyAlignment="1">
      <alignment horizontal="right" vertical="center" wrapText="1" readingOrder="1"/>
    </xf>
    <xf numFmtId="0" fontId="65" fillId="0" borderId="99" xfId="0" applyFont="1" applyBorder="1" applyAlignment="1">
      <alignment horizontal="right" vertical="center" wrapText="1" readingOrder="1"/>
    </xf>
    <xf numFmtId="0" fontId="65" fillId="0" borderId="88" xfId="0" applyFont="1" applyBorder="1" applyAlignment="1">
      <alignment horizontal="right" vertical="center" wrapText="1" readingOrder="1"/>
    </xf>
    <xf numFmtId="3" fontId="65" fillId="0" borderId="101" xfId="0" applyNumberFormat="1" applyFont="1" applyBorder="1" applyAlignment="1">
      <alignment horizontal="right" vertical="center" wrapText="1" readingOrder="1"/>
    </xf>
    <xf numFmtId="0" fontId="65" fillId="0" borderId="16" xfId="0" applyFont="1" applyBorder="1" applyAlignment="1">
      <alignment horizontal="right" vertical="center" wrapText="1" readingOrder="1"/>
    </xf>
    <xf numFmtId="0" fontId="65" fillId="0" borderId="1" xfId="0" applyFont="1" applyBorder="1" applyAlignment="1">
      <alignment horizontal="right" vertical="center" wrapText="1" readingOrder="1"/>
    </xf>
    <xf numFmtId="0" fontId="65" fillId="0" borderId="19" xfId="0" applyFont="1" applyBorder="1" applyAlignment="1">
      <alignment horizontal="right" vertical="center" wrapText="1" readingOrder="1"/>
    </xf>
    <xf numFmtId="0" fontId="65" fillId="0" borderId="102" xfId="0" applyFont="1" applyBorder="1" applyAlignment="1">
      <alignment horizontal="right" vertical="center" wrapText="1" readingOrder="1"/>
    </xf>
    <xf numFmtId="0" fontId="65" fillId="0" borderId="101" xfId="0" applyFont="1" applyBorder="1" applyAlignment="1">
      <alignment horizontal="right" vertical="center" wrapText="1" readingOrder="1"/>
    </xf>
    <xf numFmtId="0" fontId="65" fillId="0" borderId="100" xfId="0" applyFont="1" applyBorder="1" applyAlignment="1">
      <alignment horizontal="right" vertical="center" wrapText="1" readingOrder="1"/>
    </xf>
    <xf numFmtId="0" fontId="65" fillId="0" borderId="89" xfId="0" applyFont="1" applyBorder="1" applyAlignment="1">
      <alignment horizontal="right" vertical="center" wrapText="1" readingOrder="1"/>
    </xf>
    <xf numFmtId="177" fontId="65" fillId="0" borderId="92" xfId="0" applyNumberFormat="1" applyFont="1" applyBorder="1" applyAlignment="1">
      <alignment horizontal="right" vertical="center" wrapText="1" readingOrder="1"/>
    </xf>
    <xf numFmtId="177" fontId="65" fillId="0" borderId="93" xfId="0" applyNumberFormat="1" applyFont="1" applyBorder="1" applyAlignment="1">
      <alignment horizontal="right" vertical="center" wrapText="1" readingOrder="1"/>
    </xf>
    <xf numFmtId="177" fontId="65" fillId="0" borderId="105" xfId="0" applyNumberFormat="1" applyFont="1" applyBorder="1" applyAlignment="1">
      <alignment horizontal="right" vertical="center" wrapText="1" readingOrder="1"/>
    </xf>
    <xf numFmtId="177" fontId="65" fillId="0" borderId="102" xfId="0" applyNumberFormat="1" applyFont="1" applyBorder="1" applyAlignment="1">
      <alignment horizontal="right" vertical="center" wrapText="1" readingOrder="1"/>
    </xf>
    <xf numFmtId="177" fontId="65" fillId="0" borderId="89" xfId="0" applyNumberFormat="1" applyFont="1" applyBorder="1" applyAlignment="1">
      <alignment horizontal="right" vertical="center" wrapText="1" readingOrder="1"/>
    </xf>
    <xf numFmtId="177" fontId="26" fillId="0" borderId="64" xfId="2" applyNumberFormat="1" applyFont="1" applyBorder="1">
      <alignment vertical="center"/>
    </xf>
    <xf numFmtId="0" fontId="0" fillId="0" borderId="13" xfId="0" applyBorder="1">
      <alignment vertical="center"/>
    </xf>
    <xf numFmtId="177" fontId="65" fillId="0" borderId="60" xfId="0" applyNumberFormat="1" applyFont="1" applyBorder="1" applyAlignment="1">
      <alignment horizontal="right" vertical="center" wrapText="1" readingOrder="1"/>
    </xf>
    <xf numFmtId="177" fontId="65" fillId="0" borderId="9" xfId="0" applyNumberFormat="1" applyFont="1" applyBorder="1" applyAlignment="1">
      <alignment horizontal="right" vertical="center" wrapText="1" readingOrder="1"/>
    </xf>
    <xf numFmtId="177" fontId="65" fillId="0" borderId="58" xfId="0" applyNumberFormat="1" applyFont="1" applyBorder="1" applyAlignment="1">
      <alignment horizontal="right" vertical="center" wrapText="1" readingOrder="1"/>
    </xf>
    <xf numFmtId="177" fontId="65" fillId="0" borderId="33" xfId="0" applyNumberFormat="1" applyFont="1" applyBorder="1" applyAlignment="1">
      <alignment horizontal="right" vertical="center" wrapText="1" readingOrder="1"/>
    </xf>
    <xf numFmtId="177" fontId="65" fillId="0" borderId="59" xfId="0" applyNumberFormat="1" applyFont="1" applyBorder="1" applyAlignment="1">
      <alignment horizontal="right" vertical="center" wrapText="1" readingOrder="1"/>
    </xf>
    <xf numFmtId="177" fontId="65" fillId="0" borderId="62" xfId="0" applyNumberFormat="1" applyFont="1" applyBorder="1" applyAlignment="1">
      <alignment horizontal="right" vertical="center" wrapText="1" readingOrder="1"/>
    </xf>
    <xf numFmtId="177" fontId="65" fillId="0" borderId="103" xfId="0" applyNumberFormat="1" applyFont="1" applyBorder="1" applyAlignment="1">
      <alignment horizontal="right" vertical="center" wrapText="1" readingOrder="1"/>
    </xf>
    <xf numFmtId="177" fontId="65" fillId="0" borderId="104" xfId="0" applyNumberFormat="1" applyFont="1" applyBorder="1" applyAlignment="1">
      <alignment horizontal="right" vertical="center" wrapText="1" readingOrder="1"/>
    </xf>
    <xf numFmtId="177" fontId="65" fillId="0" borderId="106" xfId="0" applyNumberFormat="1" applyFont="1" applyBorder="1" applyAlignment="1">
      <alignment horizontal="right" vertical="center" wrapText="1" readingOrder="1"/>
    </xf>
    <xf numFmtId="177" fontId="65" fillId="0" borderId="107" xfId="0" applyNumberFormat="1" applyFont="1" applyBorder="1" applyAlignment="1">
      <alignment horizontal="right" vertical="center" wrapText="1" readingOrder="1"/>
    </xf>
    <xf numFmtId="177" fontId="65" fillId="0" borderId="108" xfId="0" applyNumberFormat="1" applyFont="1" applyBorder="1" applyAlignment="1">
      <alignment horizontal="right" vertical="center" wrapText="1" readingOrder="1"/>
    </xf>
    <xf numFmtId="177" fontId="65" fillId="0" borderId="109" xfId="0" applyNumberFormat="1" applyFont="1" applyBorder="1" applyAlignment="1">
      <alignment horizontal="right" vertical="center" wrapText="1" readingOrder="1"/>
    </xf>
    <xf numFmtId="177" fontId="65" fillId="0" borderId="35" xfId="0" applyNumberFormat="1" applyFont="1" applyBorder="1" applyAlignment="1">
      <alignment horizontal="right" vertical="center" wrapText="1" readingOrder="1"/>
    </xf>
    <xf numFmtId="177" fontId="65" fillId="0" borderId="84" xfId="0" applyNumberFormat="1" applyFont="1" applyBorder="1" applyAlignment="1">
      <alignment horizontal="right" vertical="center" wrapText="1" readingOrder="1"/>
    </xf>
    <xf numFmtId="177" fontId="65" fillId="0" borderId="85" xfId="0" applyNumberFormat="1" applyFont="1" applyBorder="1" applyAlignment="1">
      <alignment horizontal="right" vertical="center" wrapText="1" readingOrder="1"/>
    </xf>
    <xf numFmtId="177" fontId="65" fillId="0" borderId="86" xfId="0" applyNumberFormat="1" applyFont="1" applyBorder="1" applyAlignment="1">
      <alignment horizontal="right" vertical="center" wrapText="1" readingOrder="1"/>
    </xf>
    <xf numFmtId="177" fontId="65" fillId="0" borderId="78" xfId="0" applyNumberFormat="1" applyFont="1" applyBorder="1" applyAlignment="1">
      <alignment horizontal="right" vertical="center" wrapText="1" readingOrder="1"/>
    </xf>
    <xf numFmtId="177" fontId="65" fillId="0" borderId="74" xfId="0" applyNumberFormat="1" applyFont="1" applyBorder="1" applyAlignment="1">
      <alignment horizontal="right" vertical="center" wrapText="1" readingOrder="1"/>
    </xf>
    <xf numFmtId="177" fontId="65" fillId="0" borderId="79" xfId="0" applyNumberFormat="1" applyFont="1" applyBorder="1" applyAlignment="1">
      <alignment horizontal="right" vertical="center" wrapText="1" readingOrder="1"/>
    </xf>
    <xf numFmtId="177" fontId="26" fillId="0" borderId="11" xfId="2" applyNumberFormat="1" applyFont="1" applyFill="1" applyBorder="1" applyAlignment="1">
      <alignment horizontal="right" vertical="center" wrapText="1"/>
    </xf>
    <xf numFmtId="177" fontId="26" fillId="0" borderId="11" xfId="2" applyNumberFormat="1" applyFont="1" applyBorder="1" applyAlignment="1">
      <alignment horizontal="right" vertical="center" wrapText="1"/>
    </xf>
    <xf numFmtId="177" fontId="26" fillId="0" borderId="4" xfId="2" applyNumberFormat="1" applyFont="1" applyBorder="1" applyAlignment="1">
      <alignment horizontal="right" vertical="center" wrapText="1"/>
    </xf>
    <xf numFmtId="177" fontId="26" fillId="0" borderId="1" xfId="2" applyNumberFormat="1" applyFont="1" applyBorder="1" applyAlignment="1">
      <alignment horizontal="right" vertical="center" wrapText="1"/>
    </xf>
    <xf numFmtId="177" fontId="26" fillId="0" borderId="8" xfId="2" applyNumberFormat="1" applyFont="1" applyBorder="1" applyAlignment="1">
      <alignment horizontal="right" vertical="center" wrapText="1"/>
    </xf>
    <xf numFmtId="177" fontId="26" fillId="0" borderId="58" xfId="2" applyNumberFormat="1" applyFont="1" applyBorder="1" applyAlignment="1">
      <alignment horizontal="right" vertical="center" wrapText="1"/>
    </xf>
    <xf numFmtId="177" fontId="26" fillId="0" borderId="35" xfId="2" applyNumberFormat="1" applyFont="1" applyFill="1" applyBorder="1" applyAlignment="1">
      <alignment horizontal="right" vertical="center" wrapText="1"/>
    </xf>
    <xf numFmtId="177" fontId="26" fillId="0" borderId="55" xfId="2" applyNumberFormat="1" applyFont="1" applyFill="1" applyBorder="1" applyAlignment="1">
      <alignment horizontal="right" vertical="center" wrapText="1"/>
    </xf>
    <xf numFmtId="177" fontId="26" fillId="0" borderId="4" xfId="2" applyNumberFormat="1" applyFont="1" applyFill="1" applyBorder="1" applyAlignment="1">
      <alignment horizontal="right" vertical="center" wrapText="1"/>
    </xf>
    <xf numFmtId="177" fontId="26" fillId="0" borderId="11" xfId="2" applyNumberFormat="1" applyFont="1" applyBorder="1" applyAlignment="1">
      <alignment vertical="center" wrapText="1"/>
    </xf>
    <xf numFmtId="177" fontId="26" fillId="0" borderId="4" xfId="2" applyNumberFormat="1" applyFont="1" applyBorder="1" applyAlignment="1">
      <alignment vertical="center" wrapText="1"/>
    </xf>
    <xf numFmtId="177" fontId="26" fillId="0" borderId="1" xfId="2" applyNumberFormat="1" applyFont="1" applyBorder="1" applyAlignment="1">
      <alignment vertical="center" wrapText="1"/>
    </xf>
    <xf numFmtId="177" fontId="26" fillId="0" borderId="35" xfId="2" applyNumberFormat="1" applyFont="1" applyBorder="1" applyAlignment="1">
      <alignment vertical="center" wrapText="1"/>
    </xf>
    <xf numFmtId="177" fontId="26" fillId="0" borderId="34" xfId="2" applyNumberFormat="1" applyFont="1" applyBorder="1" applyAlignment="1">
      <alignment vertical="center" wrapText="1"/>
    </xf>
    <xf numFmtId="0" fontId="26" fillId="0" borderId="34" xfId="0" applyFont="1" applyBorder="1" applyAlignment="1">
      <alignment horizontal="right" vertical="center" wrapText="1"/>
    </xf>
    <xf numFmtId="181" fontId="26" fillId="0" borderId="34" xfId="0" applyNumberFormat="1" applyFont="1" applyBorder="1" applyAlignment="1">
      <alignment horizontal="right" vertical="center" wrapText="1"/>
    </xf>
    <xf numFmtId="181" fontId="26" fillId="0" borderId="34" xfId="0" applyNumberFormat="1" applyFont="1" applyBorder="1" applyAlignment="1">
      <alignment vertical="center" wrapText="1"/>
    </xf>
    <xf numFmtId="181" fontId="26" fillId="0" borderId="35" xfId="0" applyNumberFormat="1" applyFont="1" applyBorder="1" applyAlignment="1">
      <alignment vertical="center" wrapText="1"/>
    </xf>
    <xf numFmtId="0" fontId="26" fillId="0" borderId="34" xfId="0" applyFont="1" applyBorder="1" applyAlignment="1">
      <alignment vertical="center" wrapText="1"/>
    </xf>
    <xf numFmtId="177" fontId="26" fillId="0" borderId="64" xfId="2" applyNumberFormat="1" applyFont="1" applyBorder="1" applyAlignment="1">
      <alignment vertical="center" wrapText="1"/>
    </xf>
    <xf numFmtId="38" fontId="26" fillId="0" borderId="11" xfId="2" applyFont="1" applyFill="1" applyBorder="1" applyAlignment="1">
      <alignment horizontal="right" vertical="center" wrapText="1"/>
    </xf>
    <xf numFmtId="38" fontId="26" fillId="0" borderId="11" xfId="2" applyFont="1" applyBorder="1" applyAlignment="1">
      <alignment horizontal="right" vertical="center" wrapText="1"/>
    </xf>
    <xf numFmtId="38" fontId="26" fillId="0" borderId="11" xfId="2" applyFont="1" applyBorder="1" applyAlignment="1">
      <alignment vertical="center" wrapText="1"/>
    </xf>
    <xf numFmtId="177" fontId="26" fillId="0" borderId="55" xfId="2" applyNumberFormat="1" applyFont="1" applyBorder="1" applyAlignment="1">
      <alignment vertical="center" wrapText="1"/>
    </xf>
    <xf numFmtId="38" fontId="26" fillId="0" borderId="1" xfId="2" applyFont="1" applyFill="1" applyBorder="1" applyAlignment="1">
      <alignment horizontal="right" vertical="center" wrapText="1"/>
    </xf>
    <xf numFmtId="38" fontId="26" fillId="0" borderId="1" xfId="2" applyFont="1" applyBorder="1" applyAlignment="1">
      <alignment horizontal="right" vertical="center" wrapText="1"/>
    </xf>
    <xf numFmtId="177" fontId="26" fillId="0" borderId="7" xfId="2" applyNumberFormat="1" applyFont="1" applyFill="1" applyBorder="1" applyAlignment="1">
      <alignment horizontal="right" vertical="center" wrapText="1"/>
    </xf>
    <xf numFmtId="38" fontId="26" fillId="0" borderId="1" xfId="2" applyFont="1" applyBorder="1" applyAlignment="1">
      <alignment vertical="center" wrapText="1"/>
    </xf>
    <xf numFmtId="38" fontId="26" fillId="0" borderId="35" xfId="2" applyFont="1" applyBorder="1" applyAlignment="1">
      <alignment horizontal="right" vertical="center" wrapText="1"/>
    </xf>
    <xf numFmtId="177" fontId="26" fillId="0" borderId="34" xfId="2" applyNumberFormat="1" applyFont="1" applyFill="1" applyBorder="1" applyAlignment="1">
      <alignment horizontal="right" vertical="center" wrapText="1"/>
    </xf>
    <xf numFmtId="38" fontId="26" fillId="0" borderId="35" xfId="2" applyFont="1" applyBorder="1" applyAlignment="1">
      <alignment vertical="center" wrapText="1"/>
    </xf>
    <xf numFmtId="49" fontId="6" fillId="4" borderId="49" xfId="1" applyNumberFormat="1" applyFont="1" applyFill="1" applyBorder="1" applyAlignment="1">
      <alignment horizontal="center" vertical="center" wrapText="1"/>
    </xf>
    <xf numFmtId="0" fontId="0" fillId="4" borderId="37" xfId="0" applyFill="1" applyBorder="1" applyAlignment="1">
      <alignment horizontal="center" vertical="center"/>
    </xf>
    <xf numFmtId="0" fontId="0" fillId="4" borderId="37" xfId="0" applyFill="1" applyBorder="1" applyAlignment="1">
      <alignment horizontal="center" vertical="center"/>
    </xf>
    <xf numFmtId="177" fontId="65" fillId="0" borderId="110" xfId="0" applyNumberFormat="1" applyFont="1" applyBorder="1" applyAlignment="1">
      <alignment horizontal="right" vertical="center" wrapText="1" readingOrder="1"/>
    </xf>
    <xf numFmtId="177" fontId="65" fillId="0" borderId="111" xfId="0" applyNumberFormat="1" applyFont="1" applyBorder="1" applyAlignment="1">
      <alignment horizontal="right" vertical="center" wrapText="1" readingOrder="1"/>
    </xf>
    <xf numFmtId="177" fontId="65" fillId="0" borderId="112" xfId="0" applyNumberFormat="1" applyFont="1" applyBorder="1" applyAlignment="1">
      <alignment horizontal="right" vertical="center" wrapText="1" readingOrder="1"/>
    </xf>
    <xf numFmtId="177" fontId="26" fillId="6" borderId="112" xfId="2" applyNumberFormat="1" applyFont="1" applyFill="1" applyBorder="1" applyAlignment="1">
      <alignment horizontal="right" vertical="center"/>
    </xf>
    <xf numFmtId="177" fontId="65" fillId="5" borderId="112" xfId="0" applyNumberFormat="1" applyFont="1" applyFill="1" applyBorder="1" applyAlignment="1">
      <alignment horizontal="right" vertical="center" wrapText="1" readingOrder="1"/>
    </xf>
    <xf numFmtId="177" fontId="26" fillId="0" borderId="112" xfId="2" applyNumberFormat="1" applyFont="1" applyBorder="1" applyAlignment="1">
      <alignment vertical="center" wrapText="1"/>
    </xf>
    <xf numFmtId="177" fontId="65" fillId="0" borderId="112" xfId="0" applyNumberFormat="1" applyFont="1" applyFill="1" applyBorder="1" applyAlignment="1">
      <alignment horizontal="right" vertical="center" wrapText="1" readingOrder="1"/>
    </xf>
    <xf numFmtId="177" fontId="65" fillId="0" borderId="113" xfId="0" applyNumberFormat="1" applyFont="1" applyFill="1" applyBorder="1" applyAlignment="1">
      <alignment horizontal="right" vertical="center" wrapText="1" readingOrder="1"/>
    </xf>
    <xf numFmtId="177" fontId="65" fillId="0" borderId="37" xfId="0" applyNumberFormat="1" applyFont="1" applyBorder="1" applyAlignment="1">
      <alignment horizontal="right" vertical="center" wrapText="1" readingOrder="1"/>
    </xf>
    <xf numFmtId="177" fontId="65" fillId="0" borderId="8" xfId="0" applyNumberFormat="1" applyFont="1" applyBorder="1" applyAlignment="1">
      <alignment horizontal="right" vertical="center" wrapText="1" readingOrder="1"/>
    </xf>
    <xf numFmtId="179" fontId="26" fillId="0" borderId="5" xfId="0" applyNumberFormat="1" applyFont="1" applyBorder="1" applyAlignment="1">
      <alignment horizontal="right" vertical="center"/>
    </xf>
    <xf numFmtId="179" fontId="26" fillId="0" borderId="8" xfId="0" applyNumberFormat="1" applyFont="1" applyBorder="1" applyAlignment="1">
      <alignment horizontal="right" vertical="center"/>
    </xf>
    <xf numFmtId="179" fontId="26" fillId="0" borderId="32" xfId="0" applyNumberFormat="1" applyFont="1" applyBorder="1" applyAlignment="1">
      <alignment horizontal="right" vertical="center"/>
    </xf>
    <xf numFmtId="177" fontId="26" fillId="0" borderId="110" xfId="2" applyNumberFormat="1" applyFont="1" applyBorder="1" applyAlignment="1">
      <alignment horizontal="right" vertical="center" wrapText="1"/>
    </xf>
    <xf numFmtId="177" fontId="6" fillId="0" borderId="32" xfId="2" applyNumberFormat="1" applyFont="1" applyBorder="1" applyAlignment="1">
      <alignment horizontal="right" vertical="center" wrapText="1"/>
    </xf>
    <xf numFmtId="49" fontId="6" fillId="4" borderId="57" xfId="1" applyNumberFormat="1" applyFont="1" applyFill="1" applyBorder="1" applyAlignment="1">
      <alignment horizontal="center" vertical="center" wrapText="1"/>
    </xf>
    <xf numFmtId="177" fontId="65" fillId="0" borderId="114" xfId="0" applyNumberFormat="1" applyFont="1" applyBorder="1" applyAlignment="1">
      <alignment horizontal="right" vertical="center" wrapText="1" readingOrder="1"/>
    </xf>
    <xf numFmtId="177" fontId="65" fillId="0" borderId="115" xfId="0" applyNumberFormat="1" applyFont="1" applyBorder="1" applyAlignment="1">
      <alignment horizontal="right" vertical="center" wrapText="1" readingOrder="1"/>
    </xf>
    <xf numFmtId="177" fontId="26" fillId="6" borderId="115" xfId="2" applyNumberFormat="1" applyFont="1" applyFill="1" applyBorder="1" applyAlignment="1">
      <alignment horizontal="right" vertical="center"/>
    </xf>
    <xf numFmtId="177" fontId="65" fillId="5" borderId="115" xfId="0" applyNumberFormat="1" applyFont="1" applyFill="1" applyBorder="1" applyAlignment="1">
      <alignment horizontal="right" vertical="center" wrapText="1" readingOrder="1"/>
    </xf>
    <xf numFmtId="177" fontId="26" fillId="0" borderId="115" xfId="2" applyNumberFormat="1" applyFont="1" applyBorder="1" applyAlignment="1">
      <alignment vertical="center" wrapText="1"/>
    </xf>
    <xf numFmtId="177" fontId="65" fillId="0" borderId="115" xfId="0" applyNumberFormat="1" applyFont="1" applyFill="1" applyBorder="1" applyAlignment="1">
      <alignment horizontal="right" vertical="center" wrapText="1" readingOrder="1"/>
    </xf>
    <xf numFmtId="177" fontId="65" fillId="0" borderId="116" xfId="0" applyNumberFormat="1" applyFont="1" applyFill="1" applyBorder="1" applyAlignment="1">
      <alignment horizontal="right" vertical="center" wrapText="1" readingOrder="1"/>
    </xf>
    <xf numFmtId="177" fontId="65" fillId="0" borderId="56" xfId="0" applyNumberFormat="1" applyFont="1" applyBorder="1" applyAlignment="1">
      <alignment horizontal="right" vertical="center" wrapText="1" readingOrder="1"/>
    </xf>
    <xf numFmtId="179" fontId="26" fillId="0" borderId="117" xfId="0" applyNumberFormat="1" applyFont="1" applyBorder="1" applyAlignment="1">
      <alignment horizontal="right" vertical="center"/>
    </xf>
    <xf numFmtId="179" fontId="26" fillId="0" borderId="118" xfId="0" applyNumberFormat="1" applyFont="1" applyBorder="1" applyAlignment="1">
      <alignment horizontal="right" vertical="center"/>
    </xf>
    <xf numFmtId="179" fontId="26" fillId="0" borderId="119" xfId="0" applyNumberFormat="1" applyFont="1" applyBorder="1" applyAlignment="1">
      <alignment horizontal="right" vertical="center"/>
    </xf>
    <xf numFmtId="177" fontId="26" fillId="0" borderId="62" xfId="2" applyNumberFormat="1" applyFont="1" applyBorder="1" applyAlignment="1">
      <alignment horizontal="right" vertical="center" wrapText="1"/>
    </xf>
    <xf numFmtId="177" fontId="6" fillId="0" borderId="59" xfId="2" applyNumberFormat="1" applyFont="1" applyBorder="1" applyAlignment="1">
      <alignment horizontal="right" vertical="center" wrapText="1"/>
    </xf>
    <xf numFmtId="177" fontId="26" fillId="6" borderId="120" xfId="0" applyNumberFormat="1" applyFont="1" applyFill="1" applyBorder="1">
      <alignment vertical="center"/>
    </xf>
    <xf numFmtId="177" fontId="65" fillId="6" borderId="112" xfId="0" applyNumberFormat="1" applyFont="1" applyFill="1" applyBorder="1" applyAlignment="1">
      <alignment horizontal="right" vertical="center" wrapText="1" readingOrder="1"/>
    </xf>
    <xf numFmtId="177" fontId="6" fillId="6" borderId="112" xfId="2" applyNumberFormat="1" applyFont="1" applyFill="1" applyBorder="1" applyAlignment="1">
      <alignment horizontal="right" vertical="center"/>
    </xf>
    <xf numFmtId="177" fontId="26" fillId="6" borderId="112" xfId="2" applyNumberFormat="1" applyFont="1" applyFill="1" applyBorder="1" applyAlignment="1">
      <alignment vertical="center" wrapText="1"/>
    </xf>
    <xf numFmtId="177" fontId="26" fillId="6" borderId="112" xfId="2" applyNumberFormat="1" applyFont="1" applyFill="1" applyBorder="1">
      <alignment vertical="center"/>
    </xf>
    <xf numFmtId="177" fontId="26" fillId="6" borderId="121" xfId="2" applyNumberFormat="1" applyFont="1" applyFill="1" applyBorder="1">
      <alignment vertical="center"/>
    </xf>
    <xf numFmtId="177" fontId="65" fillId="0" borderId="8" xfId="0" applyNumberFormat="1" applyFont="1" applyFill="1" applyBorder="1" applyAlignment="1">
      <alignment horizontal="right" vertical="center" wrapText="1" readingOrder="1"/>
    </xf>
    <xf numFmtId="177" fontId="65" fillId="0" borderId="32" xfId="0" applyNumberFormat="1" applyFont="1" applyFill="1" applyBorder="1" applyAlignment="1">
      <alignment horizontal="right" vertical="center" wrapText="1" readingOrder="1"/>
    </xf>
    <xf numFmtId="0" fontId="0" fillId="4" borderId="125" xfId="0" applyFill="1" applyBorder="1" applyAlignment="1">
      <alignment horizontal="center" vertical="center"/>
    </xf>
    <xf numFmtId="38" fontId="26" fillId="0" borderId="110" xfId="2" applyFont="1" applyBorder="1" applyAlignment="1">
      <alignment horizontal="right" vertical="center"/>
    </xf>
    <xf numFmtId="10" fontId="26" fillId="0" borderId="126" xfId="2" applyNumberFormat="1" applyFont="1" applyBorder="1" applyAlignment="1">
      <alignment horizontal="right" vertical="center"/>
    </xf>
    <xf numFmtId="0" fontId="0" fillId="4" borderId="127" xfId="0" applyFill="1" applyBorder="1" applyAlignment="1">
      <alignment horizontal="center" vertical="center"/>
    </xf>
    <xf numFmtId="49" fontId="6" fillId="4" borderId="128" xfId="1" applyNumberFormat="1" applyFont="1" applyFill="1" applyBorder="1" applyAlignment="1">
      <alignment horizontal="center" vertical="center" wrapText="1"/>
    </xf>
    <xf numFmtId="38" fontId="26" fillId="0" borderId="129" xfId="2" applyFont="1" applyBorder="1" applyAlignment="1">
      <alignment horizontal="right" vertical="center"/>
    </xf>
    <xf numFmtId="38" fontId="26" fillId="0" borderId="130" xfId="2" applyFont="1" applyBorder="1" applyAlignment="1">
      <alignment horizontal="right" vertical="center"/>
    </xf>
    <xf numFmtId="10" fontId="26" fillId="0" borderId="131" xfId="2" applyNumberFormat="1" applyFont="1" applyBorder="1" applyAlignment="1">
      <alignment horizontal="right" vertical="center"/>
    </xf>
    <xf numFmtId="38" fontId="26" fillId="0" borderId="132" xfId="2" applyFont="1" applyBorder="1" applyAlignment="1">
      <alignment horizontal="right" vertical="center"/>
    </xf>
    <xf numFmtId="38" fontId="26" fillId="0" borderId="133" xfId="2" applyFont="1" applyBorder="1" applyAlignment="1">
      <alignment horizontal="right" vertical="center"/>
    </xf>
    <xf numFmtId="0" fontId="26" fillId="4" borderId="73" xfId="0" applyFont="1" applyFill="1" applyBorder="1" applyAlignment="1">
      <alignment horizontal="center" vertical="center" wrapText="1"/>
    </xf>
    <xf numFmtId="3" fontId="65" fillId="0" borderId="110" xfId="0" applyNumberFormat="1" applyFont="1" applyBorder="1" applyAlignment="1">
      <alignment horizontal="right" vertical="center" wrapText="1" readingOrder="1"/>
    </xf>
    <xf numFmtId="3" fontId="65" fillId="0" borderId="8" xfId="0" applyNumberFormat="1" applyFont="1" applyBorder="1" applyAlignment="1">
      <alignment horizontal="right" vertical="center" wrapText="1" readingOrder="1"/>
    </xf>
    <xf numFmtId="3" fontId="65" fillId="0" borderId="14" xfId="0" applyNumberFormat="1" applyFont="1" applyBorder="1" applyAlignment="1">
      <alignment horizontal="right" vertical="center" wrapText="1" readingOrder="1"/>
    </xf>
    <xf numFmtId="38" fontId="6" fillId="0" borderId="8" xfId="2" applyFont="1" applyFill="1" applyBorder="1" applyAlignment="1">
      <alignment horizontal="right" vertical="center" wrapText="1"/>
    </xf>
    <xf numFmtId="3" fontId="65" fillId="0" borderId="134" xfId="0" applyNumberFormat="1" applyFont="1" applyBorder="1" applyAlignment="1">
      <alignment horizontal="right" vertical="center" wrapText="1" readingOrder="1"/>
    </xf>
    <xf numFmtId="3" fontId="65" fillId="0" borderId="135" xfId="0" applyNumberFormat="1" applyFont="1" applyBorder="1" applyAlignment="1">
      <alignment horizontal="right" vertical="center" wrapText="1" readingOrder="1"/>
    </xf>
    <xf numFmtId="3" fontId="65" fillId="0" borderId="112" xfId="0" applyNumberFormat="1" applyFont="1" applyBorder="1" applyAlignment="1">
      <alignment horizontal="right" vertical="center" wrapText="1" readingOrder="1"/>
    </xf>
    <xf numFmtId="3" fontId="65" fillId="0" borderId="113" xfId="0" applyNumberFormat="1" applyFont="1" applyBorder="1" applyAlignment="1">
      <alignment horizontal="right" vertical="center" wrapText="1" readingOrder="1"/>
    </xf>
    <xf numFmtId="0" fontId="65" fillId="0" borderId="134" xfId="0" applyFont="1" applyBorder="1" applyAlignment="1">
      <alignment horizontal="right" vertical="center" wrapText="1" readingOrder="1"/>
    </xf>
    <xf numFmtId="0" fontId="65" fillId="0" borderId="112" xfId="0" applyFont="1" applyBorder="1" applyAlignment="1">
      <alignment horizontal="right" vertical="center" wrapText="1" readingOrder="1"/>
    </xf>
    <xf numFmtId="3" fontId="65" fillId="0" borderId="136" xfId="0" applyNumberFormat="1" applyFont="1" applyBorder="1" applyAlignment="1">
      <alignment horizontal="right" vertical="center" wrapText="1" readingOrder="1"/>
    </xf>
    <xf numFmtId="0" fontId="65" fillId="0" borderId="110" xfId="0" applyFont="1" applyBorder="1" applyAlignment="1">
      <alignment horizontal="right" vertical="center" wrapText="1" readingOrder="1"/>
    </xf>
    <xf numFmtId="0" fontId="65" fillId="0" borderId="8" xfId="0" applyFont="1" applyBorder="1" applyAlignment="1">
      <alignment horizontal="right" vertical="center" wrapText="1" readingOrder="1"/>
    </xf>
    <xf numFmtId="0" fontId="65" fillId="0" borderId="73" xfId="0" applyFont="1" applyBorder="1" applyAlignment="1">
      <alignment horizontal="right" vertical="center" wrapText="1" readingOrder="1"/>
    </xf>
    <xf numFmtId="0" fontId="65" fillId="0" borderId="137" xfId="0" applyFont="1" applyBorder="1" applyAlignment="1">
      <alignment horizontal="right" vertical="center" wrapText="1" readingOrder="1"/>
    </xf>
    <xf numFmtId="0" fontId="65" fillId="0" borderId="136" xfId="0" applyFont="1" applyBorder="1" applyAlignment="1">
      <alignment horizontal="right" vertical="center" wrapText="1" readingOrder="1"/>
    </xf>
    <xf numFmtId="0" fontId="65" fillId="0" borderId="135" xfId="0" applyFont="1" applyBorder="1" applyAlignment="1">
      <alignment horizontal="right" vertical="center" wrapText="1" readingOrder="1"/>
    </xf>
    <xf numFmtId="0" fontId="65" fillId="0" borderId="113" xfId="0" applyFont="1" applyBorder="1" applyAlignment="1">
      <alignment horizontal="right" vertical="center" wrapText="1" readingOrder="1"/>
    </xf>
    <xf numFmtId="0" fontId="26" fillId="4" borderId="57" xfId="0" applyFont="1" applyFill="1" applyBorder="1" applyAlignment="1">
      <alignment horizontal="center" vertical="center" wrapText="1"/>
    </xf>
    <xf numFmtId="3" fontId="65" fillId="0" borderId="138" xfId="0" applyNumberFormat="1" applyFont="1" applyBorder="1" applyAlignment="1">
      <alignment horizontal="right" vertical="center" wrapText="1" readingOrder="1"/>
    </xf>
    <xf numFmtId="3" fontId="65" fillId="0" borderId="118" xfId="0" applyNumberFormat="1" applyFont="1" applyBorder="1" applyAlignment="1">
      <alignment horizontal="right" vertical="center" wrapText="1" readingOrder="1"/>
    </xf>
    <xf numFmtId="3" fontId="65" fillId="0" borderId="139" xfId="0" applyNumberFormat="1" applyFont="1" applyBorder="1" applyAlignment="1">
      <alignment horizontal="right" vertical="center" wrapText="1" readingOrder="1"/>
    </xf>
    <xf numFmtId="38" fontId="6" fillId="0" borderId="58" xfId="2" applyFont="1" applyFill="1" applyBorder="1" applyAlignment="1">
      <alignment horizontal="right" vertical="center" wrapText="1"/>
    </xf>
    <xf numFmtId="3" fontId="65" fillId="0" borderId="140" xfId="0" applyNumberFormat="1" applyFont="1" applyBorder="1" applyAlignment="1">
      <alignment horizontal="right" vertical="center" wrapText="1" readingOrder="1"/>
    </xf>
    <xf numFmtId="3" fontId="65" fillId="0" borderId="141" xfId="0" applyNumberFormat="1" applyFont="1" applyBorder="1" applyAlignment="1">
      <alignment horizontal="right" vertical="center" wrapText="1" readingOrder="1"/>
    </xf>
    <xf numFmtId="3" fontId="65" fillId="0" borderId="115" xfId="0" applyNumberFormat="1" applyFont="1" applyBorder="1" applyAlignment="1">
      <alignment horizontal="right" vertical="center" wrapText="1" readingOrder="1"/>
    </xf>
    <xf numFmtId="3" fontId="65" fillId="0" borderId="116" xfId="0" applyNumberFormat="1" applyFont="1" applyBorder="1" applyAlignment="1">
      <alignment horizontal="right" vertical="center" wrapText="1" readingOrder="1"/>
    </xf>
    <xf numFmtId="3" fontId="65" fillId="0" borderId="62" xfId="0" applyNumberFormat="1" applyFont="1" applyBorder="1" applyAlignment="1">
      <alignment horizontal="right" vertical="center" wrapText="1" readingOrder="1"/>
    </xf>
    <xf numFmtId="3" fontId="65" fillId="0" borderId="58" xfId="0" applyNumberFormat="1" applyFont="1" applyBorder="1" applyAlignment="1">
      <alignment horizontal="right" vertical="center" wrapText="1" readingOrder="1"/>
    </xf>
    <xf numFmtId="0" fontId="65" fillId="0" borderId="142" xfId="0" applyFont="1" applyBorder="1" applyAlignment="1">
      <alignment horizontal="right" vertical="center" wrapText="1" readingOrder="1"/>
    </xf>
    <xf numFmtId="0" fontId="65" fillId="0" borderId="115" xfId="0" applyFont="1" applyBorder="1" applyAlignment="1">
      <alignment horizontal="right" vertical="center" wrapText="1" readingOrder="1"/>
    </xf>
    <xf numFmtId="3" fontId="65" fillId="0" borderId="143" xfId="0" applyNumberFormat="1" applyFont="1" applyBorder="1" applyAlignment="1">
      <alignment horizontal="right" vertical="center" wrapText="1" readingOrder="1"/>
    </xf>
    <xf numFmtId="0" fontId="65" fillId="0" borderId="62" xfId="0" applyFont="1" applyBorder="1" applyAlignment="1">
      <alignment horizontal="right" vertical="center" wrapText="1" readingOrder="1"/>
    </xf>
    <xf numFmtId="0" fontId="65" fillId="0" borderId="58" xfId="0" applyFont="1" applyBorder="1" applyAlignment="1">
      <alignment horizontal="right" vertical="center" wrapText="1" readingOrder="1"/>
    </xf>
    <xf numFmtId="0" fontId="65" fillId="0" borderId="57" xfId="0" applyFont="1" applyBorder="1" applyAlignment="1">
      <alignment horizontal="right" vertical="center" wrapText="1" readingOrder="1"/>
    </xf>
    <xf numFmtId="0" fontId="65" fillId="0" borderId="143" xfId="0" applyFont="1" applyBorder="1" applyAlignment="1">
      <alignment horizontal="right" vertical="center" wrapText="1" readingOrder="1"/>
    </xf>
    <xf numFmtId="0" fontId="65" fillId="0" borderId="141" xfId="0" applyFont="1" applyBorder="1" applyAlignment="1">
      <alignment horizontal="right" vertical="center" wrapText="1" readingOrder="1"/>
    </xf>
    <xf numFmtId="0" fontId="65" fillId="0" borderId="116" xfId="0" applyFont="1" applyBorder="1" applyAlignment="1">
      <alignment horizontal="right" vertical="center" wrapText="1" readingOrder="1"/>
    </xf>
    <xf numFmtId="177" fontId="65" fillId="0" borderId="55" xfId="0" applyNumberFormat="1" applyFont="1" applyBorder="1" applyAlignment="1">
      <alignment horizontal="right" vertical="center" wrapText="1" readingOrder="1"/>
    </xf>
    <xf numFmtId="177" fontId="65" fillId="0" borderId="7" xfId="0" applyNumberFormat="1" applyFont="1" applyBorder="1" applyAlignment="1">
      <alignment horizontal="right" vertical="center" wrapText="1" readingOrder="1"/>
    </xf>
    <xf numFmtId="177" fontId="65" fillId="0" borderId="34" xfId="0" applyNumberFormat="1" applyFont="1" applyBorder="1" applyAlignment="1">
      <alignment horizontal="right" vertical="center" wrapText="1" readingOrder="1"/>
    </xf>
    <xf numFmtId="177" fontId="65" fillId="0" borderId="145" xfId="0" applyNumberFormat="1" applyFont="1" applyBorder="1" applyAlignment="1">
      <alignment horizontal="right" vertical="center" wrapText="1" readingOrder="1"/>
    </xf>
    <xf numFmtId="177" fontId="65" fillId="0" borderId="146" xfId="0" applyNumberFormat="1" applyFont="1" applyBorder="1" applyAlignment="1">
      <alignment horizontal="right" vertical="center" wrapText="1" readingOrder="1"/>
    </xf>
    <xf numFmtId="177" fontId="65" fillId="0" borderId="147" xfId="0" applyNumberFormat="1" applyFont="1" applyBorder="1" applyAlignment="1">
      <alignment horizontal="right" vertical="center" wrapText="1" readingOrder="1"/>
    </xf>
    <xf numFmtId="177" fontId="65" fillId="0" borderId="148" xfId="0" applyNumberFormat="1" applyFont="1" applyBorder="1" applyAlignment="1">
      <alignment horizontal="right" vertical="center" wrapText="1" readingOrder="1"/>
    </xf>
    <xf numFmtId="177" fontId="65" fillId="0" borderId="149" xfId="0" applyNumberFormat="1" applyFont="1" applyBorder="1" applyAlignment="1">
      <alignment horizontal="right" vertical="center" wrapText="1" readingOrder="1"/>
    </xf>
    <xf numFmtId="177" fontId="65" fillId="0" borderId="150" xfId="0" applyNumberFormat="1" applyFont="1" applyBorder="1" applyAlignment="1">
      <alignment horizontal="right" vertical="center" wrapText="1" readingOrder="1"/>
    </xf>
    <xf numFmtId="177" fontId="65" fillId="0" borderId="151" xfId="0" applyNumberFormat="1" applyFont="1" applyBorder="1" applyAlignment="1">
      <alignment horizontal="right" vertical="center" wrapText="1" readingOrder="1"/>
    </xf>
    <xf numFmtId="177" fontId="65" fillId="0" borderId="152" xfId="0" applyNumberFormat="1" applyFont="1" applyBorder="1" applyAlignment="1">
      <alignment horizontal="right" vertical="center" wrapText="1" readingOrder="1"/>
    </xf>
    <xf numFmtId="177" fontId="65" fillId="0" borderId="153" xfId="0" applyNumberFormat="1" applyFont="1" applyBorder="1" applyAlignment="1">
      <alignment horizontal="right" vertical="center" wrapText="1" readingOrder="1"/>
    </xf>
    <xf numFmtId="177" fontId="65" fillId="0" borderId="154" xfId="0" applyNumberFormat="1" applyFont="1" applyBorder="1" applyAlignment="1">
      <alignment horizontal="right" vertical="center" wrapText="1" readingOrder="1"/>
    </xf>
    <xf numFmtId="177" fontId="65" fillId="0" borderId="155" xfId="0" applyNumberFormat="1" applyFont="1" applyBorder="1" applyAlignment="1">
      <alignment horizontal="right" vertical="center" wrapText="1" readingOrder="1"/>
    </xf>
    <xf numFmtId="177" fontId="65" fillId="0" borderId="156" xfId="0" applyNumberFormat="1" applyFont="1" applyBorder="1" applyAlignment="1">
      <alignment horizontal="right" vertical="center" wrapText="1" readingOrder="1"/>
    </xf>
    <xf numFmtId="2" fontId="65" fillId="0" borderId="115" xfId="0" applyNumberFormat="1" applyFont="1" applyBorder="1" applyAlignment="1">
      <alignment horizontal="right" vertical="center" wrapText="1" readingOrder="1"/>
    </xf>
    <xf numFmtId="177" fontId="26" fillId="0" borderId="63" xfId="2" applyNumberFormat="1" applyFont="1" applyBorder="1">
      <alignment vertical="center"/>
    </xf>
    <xf numFmtId="177" fontId="26" fillId="0" borderId="63" xfId="2" applyNumberFormat="1" applyFont="1" applyBorder="1" applyAlignment="1">
      <alignment horizontal="right" vertical="center" wrapText="1"/>
    </xf>
    <xf numFmtId="177" fontId="26" fillId="0" borderId="65" xfId="2" applyNumberFormat="1" applyFont="1" applyBorder="1">
      <alignment vertical="center"/>
    </xf>
    <xf numFmtId="0" fontId="25" fillId="0" borderId="0" xfId="4" applyFont="1" applyAlignment="1">
      <alignment horizontal="right" vertical="center" wrapText="1"/>
    </xf>
    <xf numFmtId="0" fontId="25" fillId="0" borderId="0" xfId="4" applyAlignment="1">
      <alignment horizontal="right" vertical="center"/>
    </xf>
    <xf numFmtId="177" fontId="26" fillId="0" borderId="63" xfId="2" applyNumberFormat="1" applyFont="1" applyBorder="1" applyAlignment="1">
      <alignment vertical="center" wrapText="1"/>
    </xf>
    <xf numFmtId="177" fontId="26" fillId="0" borderId="65" xfId="2" applyNumberFormat="1" applyFont="1" applyBorder="1" applyAlignment="1">
      <alignment vertical="center" wrapText="1"/>
    </xf>
    <xf numFmtId="0" fontId="28" fillId="0" borderId="1" xfId="0" applyFont="1" applyFill="1" applyBorder="1" applyAlignment="1">
      <alignment vertical="center"/>
    </xf>
    <xf numFmtId="0" fontId="25" fillId="0" borderId="0" xfId="4" applyAlignment="1">
      <alignment vertical="center"/>
    </xf>
    <xf numFmtId="0" fontId="0" fillId="0" borderId="0" xfId="0" applyAlignment="1">
      <alignment horizontal="right" vertical="center"/>
    </xf>
    <xf numFmtId="0" fontId="0" fillId="4" borderId="52" xfId="0" applyFill="1" applyBorder="1" applyAlignment="1">
      <alignment horizontal="center" vertical="center"/>
    </xf>
    <xf numFmtId="0" fontId="0" fillId="4" borderId="25" xfId="0" applyFill="1" applyBorder="1" applyAlignment="1">
      <alignment horizontal="center" vertical="center"/>
    </xf>
    <xf numFmtId="177" fontId="26" fillId="0" borderId="64" xfId="2" applyNumberFormat="1" applyFont="1" applyBorder="1" applyAlignment="1">
      <alignment horizontal="right" vertical="center" wrapText="1"/>
    </xf>
    <xf numFmtId="0" fontId="0" fillId="4" borderId="37" xfId="0" applyFill="1" applyBorder="1" applyAlignment="1">
      <alignment horizontal="center" vertical="center"/>
    </xf>
    <xf numFmtId="0" fontId="20" fillId="0" borderId="0" xfId="0" applyFont="1" applyFill="1" applyBorder="1" applyAlignment="1">
      <alignment horizontal="left" vertical="center" wrapText="1"/>
    </xf>
    <xf numFmtId="49" fontId="6" fillId="4" borderId="49" xfId="1" applyNumberFormat="1" applyFont="1" applyFill="1" applyBorder="1" applyAlignment="1">
      <alignment horizontal="center" vertical="center" wrapText="1"/>
    </xf>
    <xf numFmtId="0" fontId="0" fillId="0" borderId="0" xfId="0" applyAlignment="1">
      <alignment horizontal="right" vertical="center"/>
    </xf>
    <xf numFmtId="49" fontId="6" fillId="4" borderId="49" xfId="1" applyNumberFormat="1" applyFont="1" applyFill="1" applyBorder="1" applyAlignment="1">
      <alignment horizontal="center" vertical="center" wrapText="1"/>
    </xf>
    <xf numFmtId="0" fontId="0" fillId="4" borderId="52" xfId="0" applyFill="1" applyBorder="1" applyAlignment="1">
      <alignment horizontal="center" vertical="center"/>
    </xf>
    <xf numFmtId="177" fontId="26" fillId="0" borderId="50" xfId="2" applyNumberFormat="1" applyFont="1" applyBorder="1" applyAlignment="1">
      <alignment horizontal="right" vertical="center" wrapText="1"/>
    </xf>
    <xf numFmtId="0" fontId="25" fillId="0" borderId="0" xfId="4" applyFont="1" applyAlignment="1">
      <alignment horizontal="right" vertical="center" wrapText="1"/>
    </xf>
    <xf numFmtId="0" fontId="25" fillId="0" borderId="0" xfId="4" applyAlignment="1">
      <alignment horizontal="right" vertical="center"/>
    </xf>
    <xf numFmtId="177" fontId="65" fillId="0" borderId="157" xfId="0" applyNumberFormat="1" applyFont="1" applyBorder="1" applyAlignment="1">
      <alignment horizontal="right" vertical="center" wrapText="1" readingOrder="1"/>
    </xf>
    <xf numFmtId="177" fontId="65" fillId="0" borderId="158" xfId="0" applyNumberFormat="1" applyFont="1" applyBorder="1" applyAlignment="1">
      <alignment horizontal="right" vertical="center" wrapText="1" readingOrder="1"/>
    </xf>
    <xf numFmtId="177" fontId="26" fillId="6" borderId="158" xfId="2" applyNumberFormat="1" applyFont="1" applyFill="1" applyBorder="1" applyAlignment="1">
      <alignment horizontal="right" vertical="center"/>
    </xf>
    <xf numFmtId="177" fontId="65" fillId="5" borderId="158" xfId="0" applyNumberFormat="1" applyFont="1" applyFill="1" applyBorder="1" applyAlignment="1">
      <alignment horizontal="right" vertical="center" wrapText="1" readingOrder="1"/>
    </xf>
    <xf numFmtId="177" fontId="26" fillId="0" borderId="158" xfId="2" applyNumberFormat="1" applyFont="1" applyBorder="1" applyAlignment="1">
      <alignment vertical="center" wrapText="1"/>
    </xf>
    <xf numFmtId="177" fontId="65" fillId="0" borderId="158" xfId="0" applyNumberFormat="1" applyFont="1" applyFill="1" applyBorder="1" applyAlignment="1">
      <alignment horizontal="right" vertical="center" wrapText="1" readingOrder="1"/>
    </xf>
    <xf numFmtId="177" fontId="65" fillId="0" borderId="159" xfId="0" applyNumberFormat="1" applyFont="1" applyFill="1" applyBorder="1" applyAlignment="1">
      <alignment horizontal="right" vertical="center" wrapText="1" readingOrder="1"/>
    </xf>
    <xf numFmtId="177" fontId="65" fillId="0" borderId="52" xfId="0" applyNumberFormat="1" applyFont="1" applyBorder="1" applyAlignment="1">
      <alignment horizontal="right" vertical="center" wrapText="1" readingOrder="1"/>
    </xf>
    <xf numFmtId="179" fontId="26" fillId="0" borderId="4" xfId="0" applyNumberFormat="1" applyFont="1" applyBorder="1" applyAlignment="1">
      <alignment horizontal="right" vertical="center"/>
    </xf>
    <xf numFmtId="177" fontId="6" fillId="0" borderId="34" xfId="2" applyNumberFormat="1" applyFont="1" applyBorder="1" applyAlignment="1">
      <alignment horizontal="right" vertical="center" wrapText="1"/>
    </xf>
    <xf numFmtId="177" fontId="26" fillId="6" borderId="17" xfId="0" applyNumberFormat="1" applyFont="1" applyFill="1" applyBorder="1">
      <alignment vertical="center"/>
    </xf>
    <xf numFmtId="177" fontId="65" fillId="6" borderId="158" xfId="0" applyNumberFormat="1" applyFont="1" applyFill="1" applyBorder="1" applyAlignment="1">
      <alignment horizontal="right" vertical="center" wrapText="1" readingOrder="1"/>
    </xf>
    <xf numFmtId="177" fontId="6" fillId="6" borderId="158" xfId="2" applyNumberFormat="1" applyFont="1" applyFill="1" applyBorder="1" applyAlignment="1">
      <alignment horizontal="right" vertical="center"/>
    </xf>
    <xf numFmtId="177" fontId="26" fillId="6" borderId="158" xfId="2" applyNumberFormat="1" applyFont="1" applyFill="1" applyBorder="1" applyAlignment="1">
      <alignment vertical="center" wrapText="1"/>
    </xf>
    <xf numFmtId="177" fontId="26" fillId="6" borderId="158" xfId="2" applyNumberFormat="1" applyFont="1" applyFill="1" applyBorder="1">
      <alignment vertical="center"/>
    </xf>
    <xf numFmtId="177" fontId="26" fillId="6" borderId="160" xfId="2" applyNumberFormat="1" applyFont="1" applyFill="1" applyBorder="1">
      <alignment vertical="center"/>
    </xf>
    <xf numFmtId="177" fontId="65" fillId="0" borderId="7" xfId="0" applyNumberFormat="1" applyFont="1" applyFill="1" applyBorder="1" applyAlignment="1">
      <alignment horizontal="right" vertical="center" wrapText="1" readingOrder="1"/>
    </xf>
    <xf numFmtId="177" fontId="65" fillId="0" borderId="34" xfId="0" applyNumberFormat="1" applyFont="1" applyFill="1" applyBorder="1" applyAlignment="1">
      <alignment horizontal="right" vertical="center" wrapText="1" readingOrder="1"/>
    </xf>
    <xf numFmtId="0" fontId="0" fillId="4" borderId="161" xfId="0" applyFill="1" applyBorder="1" applyAlignment="1">
      <alignment horizontal="center" vertical="center"/>
    </xf>
    <xf numFmtId="49" fontId="6" fillId="4" borderId="162" xfId="1" applyNumberFormat="1" applyFont="1" applyFill="1" applyBorder="1" applyAlignment="1">
      <alignment horizontal="center" vertical="center" wrapText="1"/>
    </xf>
    <xf numFmtId="38" fontId="26" fillId="0" borderId="145" xfId="2" applyFont="1" applyBorder="1" applyAlignment="1">
      <alignment horizontal="right" vertical="center"/>
    </xf>
    <xf numFmtId="38" fontId="26" fillId="0" borderId="146" xfId="2" applyFont="1" applyBorder="1" applyAlignment="1">
      <alignment horizontal="right" vertical="center"/>
    </xf>
    <xf numFmtId="10" fontId="26" fillId="0" borderId="163" xfId="2" applyNumberFormat="1" applyFont="1" applyBorder="1" applyAlignment="1">
      <alignment horizontal="right" vertical="center"/>
    </xf>
    <xf numFmtId="38" fontId="26" fillId="0" borderId="164" xfId="2" applyFont="1" applyBorder="1" applyAlignment="1">
      <alignment horizontal="right" vertical="center"/>
    </xf>
    <xf numFmtId="38" fontId="26" fillId="0" borderId="165" xfId="2" applyFont="1" applyBorder="1" applyAlignment="1">
      <alignment horizontal="right" vertical="center"/>
    </xf>
    <xf numFmtId="3" fontId="65" fillId="0" borderId="55" xfId="0" applyNumberFormat="1" applyFont="1" applyBorder="1" applyAlignment="1">
      <alignment horizontal="right" vertical="center" wrapText="1" readingOrder="1"/>
    </xf>
    <xf numFmtId="3" fontId="65" fillId="0" borderId="7" xfId="0" applyNumberFormat="1" applyFont="1" applyBorder="1" applyAlignment="1">
      <alignment horizontal="right" vertical="center" wrapText="1" readingOrder="1"/>
    </xf>
    <xf numFmtId="3" fontId="65" fillId="0" borderId="2" xfId="0" applyNumberFormat="1" applyFont="1" applyBorder="1" applyAlignment="1">
      <alignment horizontal="right" vertical="center" wrapText="1" readingOrder="1"/>
    </xf>
    <xf numFmtId="3" fontId="65" fillId="0" borderId="166" xfId="0" applyNumberFormat="1" applyFont="1" applyBorder="1" applyAlignment="1">
      <alignment horizontal="right" vertical="center" wrapText="1" readingOrder="1"/>
    </xf>
    <xf numFmtId="3" fontId="65" fillId="0" borderId="167" xfId="0" applyNumberFormat="1" applyFont="1" applyBorder="1" applyAlignment="1">
      <alignment horizontal="right" vertical="center" wrapText="1" readingOrder="1"/>
    </xf>
    <xf numFmtId="3" fontId="65" fillId="0" borderId="158" xfId="0" applyNumberFormat="1" applyFont="1" applyBorder="1" applyAlignment="1">
      <alignment horizontal="right" vertical="center" wrapText="1" readingOrder="1"/>
    </xf>
    <xf numFmtId="3" fontId="65" fillId="0" borderId="159" xfId="0" applyNumberFormat="1" applyFont="1" applyBorder="1" applyAlignment="1">
      <alignment horizontal="right" vertical="center" wrapText="1" readingOrder="1"/>
    </xf>
    <xf numFmtId="0" fontId="65" fillId="0" borderId="166" xfId="0" applyFont="1" applyBorder="1" applyAlignment="1">
      <alignment horizontal="right" vertical="center" wrapText="1" readingOrder="1"/>
    </xf>
    <xf numFmtId="0" fontId="65" fillId="0" borderId="158" xfId="0" applyFont="1" applyBorder="1" applyAlignment="1">
      <alignment horizontal="right" vertical="center" wrapText="1" readingOrder="1"/>
    </xf>
    <xf numFmtId="3" fontId="65" fillId="0" borderId="168" xfId="0" applyNumberFormat="1" applyFont="1" applyBorder="1" applyAlignment="1">
      <alignment horizontal="right" vertical="center" wrapText="1" readingOrder="1"/>
    </xf>
    <xf numFmtId="0" fontId="65" fillId="0" borderId="55" xfId="0" applyFont="1" applyBorder="1" applyAlignment="1">
      <alignment horizontal="right" vertical="center" wrapText="1" readingOrder="1"/>
    </xf>
    <xf numFmtId="0" fontId="65" fillId="0" borderId="7" xfId="0" applyFont="1" applyBorder="1" applyAlignment="1">
      <alignment horizontal="right" vertical="center" wrapText="1" readingOrder="1"/>
    </xf>
    <xf numFmtId="0" fontId="65" fillId="0" borderId="49" xfId="0" applyFont="1" applyBorder="1" applyAlignment="1">
      <alignment horizontal="right" vertical="center" wrapText="1" readingOrder="1"/>
    </xf>
    <xf numFmtId="0" fontId="65" fillId="0" borderId="169" xfId="0" applyFont="1" applyBorder="1" applyAlignment="1">
      <alignment horizontal="right" vertical="center" wrapText="1" readingOrder="1"/>
    </xf>
    <xf numFmtId="2" fontId="65" fillId="0" borderId="158" xfId="0" applyNumberFormat="1" applyFont="1" applyBorder="1" applyAlignment="1">
      <alignment horizontal="right" vertical="center" wrapText="1" readingOrder="1"/>
    </xf>
    <xf numFmtId="0" fontId="65" fillId="0" borderId="168" xfId="0" applyFont="1" applyBorder="1" applyAlignment="1">
      <alignment horizontal="right" vertical="center" wrapText="1" readingOrder="1"/>
    </xf>
    <xf numFmtId="0" fontId="65" fillId="0" borderId="167" xfId="0" applyFont="1" applyBorder="1" applyAlignment="1">
      <alignment horizontal="right" vertical="center" wrapText="1" readingOrder="1"/>
    </xf>
    <xf numFmtId="0" fontId="65" fillId="0" borderId="159" xfId="0" applyFont="1" applyBorder="1" applyAlignment="1">
      <alignment horizontal="right" vertical="center" wrapText="1" readingOrder="1"/>
    </xf>
    <xf numFmtId="177" fontId="26" fillId="0" borderId="50" xfId="2" applyNumberFormat="1" applyFont="1" applyBorder="1" applyAlignment="1">
      <alignment vertical="center" wrapText="1"/>
    </xf>
    <xf numFmtId="0" fontId="25" fillId="0" borderId="0" xfId="4" applyAlignment="1">
      <alignment horizontal="right" vertical="center"/>
    </xf>
    <xf numFmtId="0" fontId="65" fillId="0" borderId="58" xfId="0" quotePrefix="1" applyFont="1" applyBorder="1" applyAlignment="1">
      <alignment horizontal="right" vertical="center" wrapText="1" readingOrder="1"/>
    </xf>
    <xf numFmtId="0" fontId="65" fillId="0" borderId="115" xfId="0" quotePrefix="1" applyFont="1" applyBorder="1" applyAlignment="1">
      <alignment horizontal="right" vertical="center" wrapText="1" readingOrder="1"/>
    </xf>
    <xf numFmtId="177" fontId="65" fillId="6" borderId="123" xfId="0" applyNumberFormat="1" applyFont="1" applyFill="1" applyBorder="1" applyAlignment="1">
      <alignment horizontal="right" vertical="center" wrapText="1"/>
    </xf>
    <xf numFmtId="177" fontId="6" fillId="6" borderId="123" xfId="2" applyNumberFormat="1" applyFont="1" applyFill="1" applyBorder="1" applyAlignment="1">
      <alignment horizontal="right" vertical="center" wrapText="1"/>
    </xf>
    <xf numFmtId="177" fontId="26" fillId="6" borderId="123" xfId="2" applyNumberFormat="1" applyFont="1" applyFill="1" applyBorder="1" applyAlignment="1">
      <alignment horizontal="right" vertical="center" wrapText="1"/>
    </xf>
    <xf numFmtId="177" fontId="65" fillId="0" borderId="58" xfId="0" applyNumberFormat="1" applyFont="1" applyFill="1" applyBorder="1" applyAlignment="1">
      <alignment horizontal="right" vertical="center" wrapText="1"/>
    </xf>
    <xf numFmtId="177" fontId="65" fillId="0" borderId="59" xfId="0" applyNumberFormat="1" applyFont="1" applyFill="1" applyBorder="1" applyAlignment="1">
      <alignment horizontal="right" vertical="center" wrapText="1"/>
    </xf>
    <xf numFmtId="177" fontId="26" fillId="6" borderId="122" xfId="0" applyNumberFormat="1" applyFont="1" applyFill="1" applyBorder="1" applyAlignment="1">
      <alignment horizontal="right" vertical="center" wrapText="1"/>
    </xf>
    <xf numFmtId="177" fontId="26" fillId="6" borderId="124" xfId="2" applyNumberFormat="1" applyFont="1" applyFill="1" applyBorder="1" applyAlignment="1">
      <alignment horizontal="right" vertical="center" wrapText="1"/>
    </xf>
    <xf numFmtId="0" fontId="0" fillId="4" borderId="52" xfId="0" applyFill="1" applyBorder="1" applyAlignment="1">
      <alignment horizontal="center" vertical="center"/>
    </xf>
    <xf numFmtId="177" fontId="26" fillId="0" borderId="50" xfId="2" applyNumberFormat="1" applyFont="1" applyBorder="1" applyAlignment="1">
      <alignment horizontal="right" vertical="center" wrapText="1"/>
    </xf>
    <xf numFmtId="0" fontId="25" fillId="0" borderId="0" xfId="4" applyAlignment="1">
      <alignment horizontal="right" vertical="center"/>
    </xf>
    <xf numFmtId="49" fontId="6" fillId="4" borderId="49" xfId="1" applyNumberFormat="1" applyFont="1" applyFill="1" applyBorder="1" applyAlignment="1">
      <alignment horizontal="center" vertical="center" wrapText="1"/>
    </xf>
    <xf numFmtId="0" fontId="0" fillId="4" borderId="56" xfId="0" applyFill="1" applyBorder="1" applyAlignment="1">
      <alignment horizontal="center" vertical="center"/>
    </xf>
    <xf numFmtId="177" fontId="26" fillId="0" borderId="65" xfId="2" applyNumberFormat="1" applyFont="1" applyBorder="1" applyAlignment="1">
      <alignment horizontal="right" vertical="center" wrapText="1"/>
    </xf>
    <xf numFmtId="0" fontId="0" fillId="4" borderId="56" xfId="0" applyFill="1" applyBorder="1" applyAlignment="1">
      <alignment horizontal="center" vertical="center"/>
    </xf>
    <xf numFmtId="177" fontId="26" fillId="6" borderId="17" xfId="0" applyNumberFormat="1" applyFont="1" applyFill="1" applyBorder="1" applyAlignment="1">
      <alignment horizontal="right" vertical="center" wrapText="1"/>
    </xf>
    <xf numFmtId="177" fontId="65" fillId="6" borderId="158" xfId="0" applyNumberFormat="1" applyFont="1" applyFill="1" applyBorder="1" applyAlignment="1">
      <alignment horizontal="right" vertical="center" wrapText="1"/>
    </xf>
    <xf numFmtId="177" fontId="6" fillId="6" borderId="158" xfId="2" applyNumberFormat="1" applyFont="1" applyFill="1" applyBorder="1" applyAlignment="1">
      <alignment horizontal="right" vertical="center" wrapText="1"/>
    </xf>
    <xf numFmtId="177" fontId="26" fillId="6" borderId="158" xfId="2" applyNumberFormat="1" applyFont="1" applyFill="1" applyBorder="1" applyAlignment="1">
      <alignment horizontal="right" vertical="center" wrapText="1"/>
    </xf>
    <xf numFmtId="177" fontId="26" fillId="6" borderId="160" xfId="2" applyNumberFormat="1" applyFont="1" applyFill="1" applyBorder="1" applyAlignment="1">
      <alignment horizontal="right" vertical="center" wrapText="1"/>
    </xf>
    <xf numFmtId="177" fontId="65" fillId="0" borderId="7" xfId="0" applyNumberFormat="1" applyFont="1" applyFill="1" applyBorder="1" applyAlignment="1">
      <alignment horizontal="right" vertical="center" wrapText="1"/>
    </xf>
    <xf numFmtId="177" fontId="65" fillId="0" borderId="34" xfId="0" applyNumberFormat="1" applyFont="1" applyFill="1" applyBorder="1" applyAlignment="1">
      <alignment horizontal="right" vertical="center" wrapText="1"/>
    </xf>
    <xf numFmtId="0" fontId="65" fillId="0" borderId="7" xfId="0" quotePrefix="1" applyFont="1" applyBorder="1" applyAlignment="1">
      <alignment horizontal="right" vertical="center" wrapText="1" readingOrder="1"/>
    </xf>
    <xf numFmtId="0" fontId="65" fillId="0" borderId="158" xfId="0" quotePrefix="1" applyFont="1" applyBorder="1" applyAlignment="1">
      <alignment horizontal="right" vertical="center" wrapText="1" readingOrder="1"/>
    </xf>
    <xf numFmtId="0" fontId="25" fillId="0" borderId="0" xfId="4" applyBorder="1" applyAlignment="1">
      <alignment horizontal="right" vertical="center"/>
    </xf>
    <xf numFmtId="0" fontId="18" fillId="2" borderId="0" xfId="0" applyFont="1" applyFill="1" applyBorder="1">
      <alignment vertical="center"/>
    </xf>
    <xf numFmtId="0" fontId="65" fillId="0" borderId="144" xfId="0" quotePrefix="1" applyFont="1" applyBorder="1" applyAlignment="1">
      <alignment horizontal="right" vertical="center" wrapText="1" readingOrder="1"/>
    </xf>
    <xf numFmtId="0" fontId="25" fillId="0" borderId="0" xfId="4" applyAlignment="1">
      <alignment horizontal="left" vertical="center"/>
    </xf>
    <xf numFmtId="0" fontId="0" fillId="0" borderId="0" xfId="0" applyAlignment="1">
      <alignment vertical="center"/>
    </xf>
    <xf numFmtId="0" fontId="25" fillId="0" borderId="0" xfId="4" applyAlignment="1">
      <alignment horizontal="left" vertical="center" wrapText="1"/>
    </xf>
    <xf numFmtId="0" fontId="55" fillId="0" borderId="0" xfId="4" applyFont="1" applyAlignment="1">
      <alignment vertical="center"/>
    </xf>
    <xf numFmtId="0" fontId="57" fillId="0" borderId="0" xfId="4" applyFont="1" applyAlignment="1">
      <alignment vertical="center"/>
    </xf>
    <xf numFmtId="0" fontId="59" fillId="0" borderId="0" xfId="0" applyFont="1" applyAlignment="1">
      <alignment vertical="center"/>
    </xf>
    <xf numFmtId="0" fontId="25" fillId="0" borderId="0" xfId="4" applyAlignment="1">
      <alignment vertical="center"/>
    </xf>
    <xf numFmtId="0" fontId="6" fillId="0" borderId="7" xfId="1" applyFont="1" applyFill="1" applyBorder="1" applyAlignment="1">
      <alignment horizontal="left" vertical="center" wrapText="1"/>
    </xf>
    <xf numFmtId="0" fontId="6" fillId="0" borderId="8" xfId="1" applyFont="1" applyFill="1" applyBorder="1" applyAlignment="1">
      <alignment horizontal="left" vertical="center" wrapText="1"/>
    </xf>
    <xf numFmtId="0" fontId="6" fillId="0" borderId="9" xfId="1" applyFont="1" applyFill="1" applyBorder="1" applyAlignment="1">
      <alignment horizontal="left" vertical="center" wrapText="1"/>
    </xf>
    <xf numFmtId="0" fontId="6" fillId="0" borderId="13" xfId="1" applyFont="1" applyFill="1" applyBorder="1" applyAlignment="1">
      <alignment horizontal="left" vertical="center" wrapText="1"/>
    </xf>
    <xf numFmtId="0" fontId="6" fillId="0" borderId="0" xfId="1" applyFont="1" applyFill="1" applyBorder="1" applyAlignment="1">
      <alignment horizontal="left" vertical="center" wrapText="1"/>
    </xf>
    <xf numFmtId="0" fontId="6" fillId="0" borderId="15" xfId="1" applyFont="1" applyFill="1" applyBorder="1" applyAlignment="1">
      <alignment horizontal="left" vertical="center" wrapText="1"/>
    </xf>
    <xf numFmtId="0" fontId="13" fillId="0" borderId="26" xfId="0" applyFont="1" applyBorder="1" applyAlignment="1">
      <alignment horizontal="justify" vertical="center" wrapText="1"/>
    </xf>
    <xf numFmtId="0" fontId="13" fillId="0" borderId="14" xfId="0" applyFont="1" applyBorder="1" applyAlignment="1">
      <alignment horizontal="justify" vertical="center" wrapText="1"/>
    </xf>
    <xf numFmtId="0" fontId="13" fillId="0" borderId="3" xfId="0" applyFont="1" applyBorder="1" applyAlignment="1">
      <alignment horizontal="justify" vertical="center" wrapText="1"/>
    </xf>
    <xf numFmtId="0" fontId="12" fillId="0" borderId="2" xfId="0" applyFont="1" applyFill="1" applyBorder="1" applyAlignment="1">
      <alignment vertical="center" wrapText="1"/>
    </xf>
    <xf numFmtId="0" fontId="12" fillId="0" borderId="3" xfId="0" applyFont="1" applyFill="1" applyBorder="1" applyAlignment="1">
      <alignment vertical="center" wrapText="1"/>
    </xf>
    <xf numFmtId="0" fontId="13" fillId="0" borderId="2" xfId="0" applyFont="1" applyBorder="1" applyAlignment="1">
      <alignment vertical="center" wrapText="1"/>
    </xf>
    <xf numFmtId="0" fontId="13" fillId="0" borderId="3" xfId="0" applyFont="1" applyBorder="1" applyAlignment="1">
      <alignment vertical="center"/>
    </xf>
    <xf numFmtId="0" fontId="6" fillId="0" borderId="2" xfId="1" applyFont="1" applyFill="1" applyBorder="1" applyAlignment="1">
      <alignment vertical="center" wrapText="1"/>
    </xf>
    <xf numFmtId="0" fontId="6" fillId="0" borderId="9" xfId="1" applyFont="1" applyFill="1" applyBorder="1" applyAlignment="1">
      <alignment vertical="center" wrapText="1"/>
    </xf>
    <xf numFmtId="0" fontId="5" fillId="0" borderId="14" xfId="1" applyFont="1" applyFill="1" applyBorder="1" applyAlignment="1">
      <alignment horizontal="left" vertical="center" wrapText="1"/>
    </xf>
    <xf numFmtId="0" fontId="5" fillId="0" borderId="3" xfId="1" applyFont="1" applyFill="1" applyBorder="1" applyAlignment="1">
      <alignment horizontal="left" vertical="center" wrapText="1"/>
    </xf>
    <xf numFmtId="0" fontId="6" fillId="0" borderId="2" xfId="1" applyFont="1" applyFill="1" applyBorder="1" applyAlignment="1">
      <alignment horizontal="left" vertical="center" wrapText="1"/>
    </xf>
    <xf numFmtId="0" fontId="12" fillId="0" borderId="26" xfId="0" applyFont="1" applyBorder="1" applyAlignment="1">
      <alignment horizontal="justify" vertical="center" wrapText="1"/>
    </xf>
    <xf numFmtId="0" fontId="12" fillId="0" borderId="14" xfId="0" applyFont="1" applyBorder="1" applyAlignment="1">
      <alignment horizontal="justify" vertical="center" wrapText="1"/>
    </xf>
    <xf numFmtId="0" fontId="12" fillId="0" borderId="3" xfId="0" applyFont="1" applyBorder="1" applyAlignment="1">
      <alignment horizontal="justify" vertical="center" wrapText="1"/>
    </xf>
    <xf numFmtId="0" fontId="12" fillId="0" borderId="30" xfId="0" applyFont="1" applyBorder="1" applyAlignment="1">
      <alignment horizontal="justify" vertical="center" wrapText="1"/>
    </xf>
    <xf numFmtId="0" fontId="12" fillId="0" borderId="8" xfId="0" applyFont="1" applyBorder="1" applyAlignment="1">
      <alignment horizontal="justify" vertical="center" wrapText="1"/>
    </xf>
    <xf numFmtId="0" fontId="12" fillId="0" borderId="9" xfId="0" applyFont="1" applyBorder="1" applyAlignment="1">
      <alignment horizontal="justify" vertical="center" wrapText="1"/>
    </xf>
    <xf numFmtId="0" fontId="12" fillId="0" borderId="28" xfId="0" applyFont="1" applyBorder="1" applyAlignment="1">
      <alignment horizontal="justify" vertical="center" wrapText="1"/>
    </xf>
    <xf numFmtId="0" fontId="12" fillId="0" borderId="29" xfId="0" applyFont="1" applyBorder="1" applyAlignment="1">
      <alignment horizontal="justify" vertical="center" wrapText="1"/>
    </xf>
    <xf numFmtId="0" fontId="12" fillId="0" borderId="7" xfId="0" applyFont="1" applyBorder="1" applyAlignment="1">
      <alignment horizontal="justify" vertical="center" wrapText="1"/>
    </xf>
    <xf numFmtId="0" fontId="5" fillId="0" borderId="2" xfId="1" applyFont="1" applyFill="1" applyBorder="1" applyAlignment="1">
      <alignment horizontal="left" vertical="center" wrapText="1"/>
    </xf>
    <xf numFmtId="0" fontId="28" fillId="0" borderId="7" xfId="0" applyFont="1" applyFill="1" applyBorder="1" applyAlignment="1">
      <alignment horizontal="left" vertical="center"/>
    </xf>
    <xf numFmtId="0" fontId="28" fillId="0" borderId="9" xfId="0" applyFont="1" applyFill="1" applyBorder="1" applyAlignment="1">
      <alignment horizontal="left" vertical="center"/>
    </xf>
    <xf numFmtId="0" fontId="26" fillId="0" borderId="7" xfId="0" applyFont="1" applyFill="1" applyBorder="1" applyAlignment="1">
      <alignment horizontal="left" vertical="center"/>
    </xf>
    <xf numFmtId="0" fontId="26" fillId="0" borderId="8" xfId="0" applyFont="1" applyFill="1" applyBorder="1" applyAlignment="1">
      <alignment horizontal="left" vertical="center"/>
    </xf>
    <xf numFmtId="0" fontId="26" fillId="0" borderId="9" xfId="0" applyFont="1" applyFill="1" applyBorder="1" applyAlignment="1">
      <alignment horizontal="left" vertical="center"/>
    </xf>
    <xf numFmtId="0" fontId="13" fillId="0" borderId="7" xfId="0" applyFont="1" applyBorder="1" applyAlignment="1">
      <alignment horizontal="justify" vertical="center" wrapText="1"/>
    </xf>
    <xf numFmtId="0" fontId="13" fillId="0" borderId="9" xfId="0" applyFont="1" applyBorder="1" applyAlignment="1">
      <alignment horizontal="justify" vertical="center" wrapText="1"/>
    </xf>
    <xf numFmtId="0" fontId="12" fillId="0" borderId="2" xfId="0" applyFont="1" applyBorder="1" applyAlignment="1">
      <alignment vertical="center" wrapText="1"/>
    </xf>
    <xf numFmtId="0" fontId="12" fillId="0" borderId="3" xfId="0" applyFont="1" applyBorder="1" applyAlignment="1">
      <alignment vertical="center" wrapText="1"/>
    </xf>
    <xf numFmtId="0" fontId="12" fillId="0" borderId="22" xfId="0" applyFont="1" applyBorder="1" applyAlignment="1">
      <alignment horizontal="justify" vertical="center" wrapText="1"/>
    </xf>
    <xf numFmtId="0" fontId="12" fillId="0" borderId="23" xfId="0" applyFont="1" applyBorder="1" applyAlignment="1">
      <alignment horizontal="justify" vertical="center" wrapText="1"/>
    </xf>
    <xf numFmtId="0" fontId="12" fillId="0" borderId="24" xfId="0" applyFont="1" applyBorder="1" applyAlignment="1">
      <alignment horizontal="justify" vertical="center" wrapText="1"/>
    </xf>
    <xf numFmtId="0" fontId="13" fillId="0" borderId="30" xfId="0" applyFont="1" applyBorder="1" applyAlignment="1">
      <alignment horizontal="justify" vertical="center" wrapText="1"/>
    </xf>
    <xf numFmtId="0" fontId="13" fillId="0" borderId="8" xfId="0" applyFont="1" applyBorder="1" applyAlignment="1">
      <alignment horizontal="justify" vertical="center" wrapText="1"/>
    </xf>
    <xf numFmtId="0" fontId="13" fillId="0" borderId="31" xfId="0" applyFont="1" applyBorder="1" applyAlignment="1">
      <alignment horizontal="justify" vertical="center" wrapText="1"/>
    </xf>
    <xf numFmtId="0" fontId="13" fillId="0" borderId="32" xfId="0" applyFont="1" applyBorder="1" applyAlignment="1">
      <alignment horizontal="justify" vertical="center" wrapText="1"/>
    </xf>
    <xf numFmtId="0" fontId="13" fillId="0" borderId="33" xfId="0" applyFont="1" applyBorder="1" applyAlignment="1">
      <alignment horizontal="justify" vertical="center" wrapText="1"/>
    </xf>
    <xf numFmtId="0" fontId="26" fillId="0" borderId="34" xfId="0" applyFont="1" applyFill="1" applyBorder="1" applyAlignment="1">
      <alignment vertical="center" wrapText="1"/>
    </xf>
    <xf numFmtId="0" fontId="26" fillId="0" borderId="32" xfId="0" applyFont="1" applyFill="1" applyBorder="1" applyAlignment="1">
      <alignment vertical="center"/>
    </xf>
    <xf numFmtId="0" fontId="26" fillId="0" borderId="33" xfId="0" applyFont="1" applyFill="1" applyBorder="1" applyAlignment="1">
      <alignment vertical="center"/>
    </xf>
    <xf numFmtId="0" fontId="0" fillId="4" borderId="22" xfId="0" applyFill="1" applyBorder="1" applyAlignment="1">
      <alignment horizontal="center" vertical="center"/>
    </xf>
    <xf numFmtId="0" fontId="0" fillId="4" borderId="23" xfId="0" applyFill="1" applyBorder="1" applyAlignment="1">
      <alignment horizontal="center" vertical="center"/>
    </xf>
    <xf numFmtId="0" fontId="0" fillId="4" borderId="24" xfId="0" applyFill="1" applyBorder="1" applyAlignment="1">
      <alignment horizontal="center" vertical="center"/>
    </xf>
    <xf numFmtId="0" fontId="0" fillId="4" borderId="40" xfId="0" applyFill="1" applyBorder="1" applyAlignment="1">
      <alignment horizontal="center" vertical="center"/>
    </xf>
    <xf numFmtId="0" fontId="0" fillId="4" borderId="20" xfId="0" applyFill="1" applyBorder="1" applyAlignment="1">
      <alignment horizontal="center" vertical="center"/>
    </xf>
    <xf numFmtId="0" fontId="0" fillId="4" borderId="41" xfId="0" applyFill="1" applyBorder="1" applyAlignment="1">
      <alignment horizontal="center" vertical="center"/>
    </xf>
    <xf numFmtId="0" fontId="12" fillId="0" borderId="7" xfId="0" applyFont="1" applyBorder="1" applyAlignment="1">
      <alignment vertical="center" wrapText="1"/>
    </xf>
    <xf numFmtId="0" fontId="12" fillId="0" borderId="9" xfId="0" applyFont="1" applyBorder="1" applyAlignment="1">
      <alignment vertical="center" wrapText="1"/>
    </xf>
    <xf numFmtId="0" fontId="28" fillId="0" borderId="7" xfId="0" applyFont="1" applyBorder="1" applyAlignment="1">
      <alignment horizontal="left" vertical="center"/>
    </xf>
    <xf numFmtId="0" fontId="28" fillId="0" borderId="9" xfId="0" applyFont="1" applyBorder="1" applyAlignment="1">
      <alignment horizontal="left" vertical="center"/>
    </xf>
    <xf numFmtId="0" fontId="28" fillId="0" borderId="7" xfId="0" applyFont="1" applyBorder="1" applyAlignment="1">
      <alignment horizontal="left" vertical="center" wrapText="1"/>
    </xf>
    <xf numFmtId="0" fontId="28" fillId="0" borderId="9" xfId="0" applyFont="1" applyBorder="1" applyAlignment="1">
      <alignment horizontal="left" vertical="center" wrapText="1"/>
    </xf>
    <xf numFmtId="0" fontId="12" fillId="0" borderId="34" xfId="0" applyFont="1" applyBorder="1" applyAlignment="1">
      <alignment vertical="center" wrapText="1"/>
    </xf>
    <xf numFmtId="0" fontId="12" fillId="0" borderId="33" xfId="0" applyFont="1" applyBorder="1" applyAlignment="1">
      <alignment vertical="center" wrapText="1"/>
    </xf>
    <xf numFmtId="0" fontId="28" fillId="0" borderId="34" xfId="0" applyFont="1" applyBorder="1" applyAlignment="1">
      <alignment horizontal="left" vertical="center"/>
    </xf>
    <xf numFmtId="0" fontId="28" fillId="0" borderId="33" xfId="0" applyFont="1" applyBorder="1" applyAlignment="1">
      <alignment horizontal="left" vertical="center"/>
    </xf>
    <xf numFmtId="176" fontId="5" fillId="0" borderId="7" xfId="0" applyNumberFormat="1" applyFont="1" applyFill="1" applyBorder="1" applyAlignment="1">
      <alignment horizontal="left" vertical="center" wrapText="1"/>
    </xf>
    <xf numFmtId="176" fontId="5" fillId="0" borderId="9" xfId="0" applyNumberFormat="1" applyFont="1" applyFill="1" applyBorder="1" applyAlignment="1">
      <alignment horizontal="left" vertical="center" wrapText="1"/>
    </xf>
    <xf numFmtId="0" fontId="26" fillId="0" borderId="34" xfId="0" applyFont="1" applyFill="1" applyBorder="1" applyAlignment="1">
      <alignment horizontal="left" vertical="center"/>
    </xf>
    <xf numFmtId="0" fontId="26" fillId="0" borderId="32" xfId="0" applyFont="1" applyFill="1" applyBorder="1" applyAlignment="1">
      <alignment horizontal="left" vertical="center"/>
    </xf>
    <xf numFmtId="0" fontId="26" fillId="0" borderId="33" xfId="0" applyFont="1" applyFill="1" applyBorder="1" applyAlignment="1">
      <alignment horizontal="left" vertical="center"/>
    </xf>
    <xf numFmtId="0" fontId="28" fillId="0" borderId="0" xfId="0" applyFont="1" applyFill="1" applyBorder="1" applyAlignment="1">
      <alignment horizontal="center" vertical="center"/>
    </xf>
    <xf numFmtId="0" fontId="12" fillId="0" borderId="0" xfId="0" applyFont="1" applyBorder="1" applyAlignment="1">
      <alignment horizontal="justify" vertical="center" wrapText="1"/>
    </xf>
    <xf numFmtId="0" fontId="12" fillId="0" borderId="30"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26" fillId="0" borderId="2" xfId="0" applyFont="1" applyBorder="1" applyAlignment="1">
      <alignment horizontal="left" vertical="center"/>
    </xf>
    <xf numFmtId="0" fontId="26" fillId="0" borderId="14" xfId="0" applyFont="1" applyBorder="1" applyAlignment="1">
      <alignment horizontal="left" vertical="center"/>
    </xf>
    <xf numFmtId="0" fontId="26" fillId="0" borderId="3" xfId="0" applyFont="1" applyBorder="1" applyAlignment="1">
      <alignment horizontal="left" vertical="center"/>
    </xf>
    <xf numFmtId="0" fontId="6" fillId="0" borderId="14" xfId="1" applyFont="1" applyFill="1" applyBorder="1" applyAlignment="1">
      <alignment horizontal="left" vertical="center" wrapText="1"/>
    </xf>
    <xf numFmtId="0" fontId="6" fillId="0" borderId="3" xfId="1" applyFont="1" applyFill="1" applyBorder="1" applyAlignment="1">
      <alignment horizontal="left" vertical="center" wrapText="1"/>
    </xf>
    <xf numFmtId="0" fontId="5" fillId="0" borderId="7" xfId="1" applyFont="1" applyFill="1" applyBorder="1" applyAlignment="1">
      <alignment horizontal="left" vertical="center" wrapText="1"/>
    </xf>
    <xf numFmtId="0" fontId="5" fillId="0" borderId="9" xfId="1" applyFont="1" applyFill="1" applyBorder="1" applyAlignment="1">
      <alignment horizontal="left" vertical="center" wrapText="1"/>
    </xf>
    <xf numFmtId="0" fontId="30" fillId="4" borderId="20" xfId="0" applyFont="1" applyFill="1" applyBorder="1" applyAlignment="1">
      <alignment horizontal="center" vertical="center"/>
    </xf>
    <xf numFmtId="0" fontId="12" fillId="0" borderId="27" xfId="0" applyFont="1" applyBorder="1" applyAlignment="1">
      <alignment horizontal="justify" vertical="center" wrapText="1"/>
    </xf>
    <xf numFmtId="0" fontId="12" fillId="0" borderId="15" xfId="0" applyFont="1" applyBorder="1" applyAlignment="1">
      <alignment horizontal="justify" vertical="center" wrapText="1"/>
    </xf>
    <xf numFmtId="0" fontId="12" fillId="0" borderId="7"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7" xfId="0" applyFont="1" applyFill="1" applyBorder="1" applyAlignment="1">
      <alignment vertical="center" wrapText="1"/>
    </xf>
    <xf numFmtId="0" fontId="12" fillId="0" borderId="9" xfId="0" applyFont="1" applyFill="1" applyBorder="1" applyAlignment="1">
      <alignment vertical="center" wrapText="1"/>
    </xf>
    <xf numFmtId="0" fontId="26" fillId="0" borderId="34" xfId="0" applyFont="1" applyBorder="1" applyAlignment="1">
      <alignment horizontal="left" vertical="center" wrapText="1"/>
    </xf>
    <xf numFmtId="0" fontId="26" fillId="0" borderId="33" xfId="0" applyFont="1" applyBorder="1" applyAlignment="1">
      <alignment horizontal="left" vertical="center" wrapText="1"/>
    </xf>
    <xf numFmtId="0" fontId="6" fillId="0" borderId="6" xfId="1" applyFont="1" applyFill="1" applyBorder="1" applyAlignment="1">
      <alignment horizontal="left" vertical="center" wrapText="1"/>
    </xf>
    <xf numFmtId="0" fontId="26" fillId="0" borderId="2" xfId="0" applyFont="1" applyBorder="1" applyAlignment="1">
      <alignment horizontal="left" vertical="center" wrapText="1"/>
    </xf>
    <xf numFmtId="0" fontId="26" fillId="0" borderId="9" xfId="0" applyFont="1" applyBorder="1" applyAlignment="1">
      <alignment horizontal="left" vertical="center" wrapText="1"/>
    </xf>
    <xf numFmtId="49" fontId="28" fillId="0" borderId="34" xfId="0" applyNumberFormat="1" applyFont="1" applyFill="1" applyBorder="1" applyAlignment="1">
      <alignment horizontal="left" vertical="center"/>
    </xf>
    <xf numFmtId="49" fontId="28" fillId="0" borderId="33" xfId="0" applyNumberFormat="1" applyFont="1" applyFill="1" applyBorder="1" applyAlignment="1">
      <alignment horizontal="left" vertical="center"/>
    </xf>
    <xf numFmtId="49" fontId="28" fillId="0" borderId="34" xfId="0" applyNumberFormat="1" applyFont="1" applyBorder="1" applyAlignment="1">
      <alignment horizontal="left" vertical="center"/>
    </xf>
    <xf numFmtId="49" fontId="28" fillId="0" borderId="33" xfId="0" applyNumberFormat="1" applyFont="1" applyBorder="1" applyAlignment="1">
      <alignment horizontal="left" vertical="center"/>
    </xf>
    <xf numFmtId="0" fontId="28" fillId="0" borderId="4" xfId="0" applyFont="1" applyBorder="1" applyAlignment="1">
      <alignment horizontal="left" vertical="center"/>
    </xf>
    <xf numFmtId="0" fontId="28" fillId="0" borderId="6" xfId="0" applyFont="1" applyBorder="1" applyAlignment="1">
      <alignment horizontal="left" vertical="center"/>
    </xf>
    <xf numFmtId="0" fontId="28" fillId="0" borderId="2" xfId="0" applyFont="1" applyBorder="1" applyAlignment="1">
      <alignment horizontal="left" vertical="center"/>
    </xf>
    <xf numFmtId="38" fontId="38" fillId="0" borderId="0" xfId="2" applyFont="1" applyFill="1" applyAlignment="1">
      <alignment horizontal="left" vertical="center" wrapText="1"/>
    </xf>
    <xf numFmtId="38" fontId="38" fillId="0" borderId="15" xfId="2" applyFont="1" applyFill="1" applyBorder="1" applyAlignment="1">
      <alignment horizontal="left" vertical="center" wrapText="1"/>
    </xf>
    <xf numFmtId="0" fontId="22" fillId="0" borderId="17" xfId="3" applyFont="1" applyFill="1" applyBorder="1" applyAlignment="1">
      <alignment horizontal="left" vertical="center" shrinkToFit="1"/>
    </xf>
    <xf numFmtId="0" fontId="22" fillId="0" borderId="18" xfId="3" applyFont="1" applyFill="1" applyBorder="1" applyAlignment="1">
      <alignment horizontal="left" vertical="center" shrinkToFit="1"/>
    </xf>
    <xf numFmtId="0" fontId="26" fillId="0" borderId="17" xfId="0" applyFont="1" applyBorder="1" applyAlignment="1">
      <alignment horizontal="left" vertical="center"/>
    </xf>
    <xf numFmtId="0" fontId="26" fillId="0" borderId="18" xfId="0" applyFont="1" applyBorder="1" applyAlignment="1">
      <alignment horizontal="left" vertical="center"/>
    </xf>
    <xf numFmtId="0" fontId="22" fillId="0" borderId="10" xfId="3" applyFont="1" applyFill="1" applyBorder="1" applyAlignment="1">
      <alignment vertical="center" shrinkToFit="1"/>
    </xf>
    <xf numFmtId="0" fontId="22" fillId="0" borderId="11" xfId="3" applyFont="1" applyFill="1" applyBorder="1" applyAlignment="1">
      <alignment vertical="center" shrinkToFit="1"/>
    </xf>
    <xf numFmtId="0" fontId="22" fillId="0" borderId="2" xfId="3" applyFont="1" applyFill="1" applyBorder="1" applyAlignment="1">
      <alignment vertical="center" shrinkToFit="1"/>
    </xf>
    <xf numFmtId="0" fontId="22" fillId="0" borderId="3" xfId="3" applyFont="1" applyFill="1" applyBorder="1" applyAlignment="1">
      <alignment vertical="center" shrinkToFit="1"/>
    </xf>
    <xf numFmtId="0" fontId="22" fillId="0" borderId="2" xfId="3" applyFont="1" applyFill="1" applyBorder="1" applyAlignment="1">
      <alignment horizontal="left" vertical="center" shrinkToFit="1"/>
    </xf>
    <xf numFmtId="0" fontId="22" fillId="0" borderId="3" xfId="3" applyFont="1" applyFill="1" applyBorder="1" applyAlignment="1">
      <alignment horizontal="left" vertical="center" shrinkToFit="1"/>
    </xf>
    <xf numFmtId="0" fontId="45" fillId="0" borderId="0" xfId="0" applyFont="1" applyAlignment="1">
      <alignment horizontal="left" vertical="center" wrapText="1"/>
    </xf>
    <xf numFmtId="0" fontId="10" fillId="0" borderId="0" xfId="2" applyNumberFormat="1" applyFont="1" applyFill="1" applyBorder="1" applyAlignment="1">
      <alignment horizontal="left" vertical="center" wrapText="1"/>
    </xf>
    <xf numFmtId="0" fontId="22" fillId="0" borderId="13" xfId="3" applyFont="1" applyFill="1" applyBorder="1" applyAlignment="1">
      <alignment vertical="center" shrinkToFit="1"/>
    </xf>
    <xf numFmtId="0" fontId="22" fillId="0" borderId="15" xfId="3" applyFont="1" applyFill="1" applyBorder="1" applyAlignment="1">
      <alignment vertical="center" shrinkToFit="1"/>
    </xf>
    <xf numFmtId="0" fontId="26" fillId="0" borderId="13" xfId="0" applyFont="1" applyBorder="1" applyAlignment="1">
      <alignment horizontal="left" vertical="center"/>
    </xf>
    <xf numFmtId="0" fontId="26" fillId="0" borderId="15" xfId="0" applyFont="1" applyBorder="1" applyAlignment="1">
      <alignment horizontal="left" vertical="center"/>
    </xf>
    <xf numFmtId="0" fontId="30" fillId="0" borderId="11" xfId="3" applyFont="1" applyFill="1" applyBorder="1" applyAlignment="1">
      <alignment vertical="center" shrinkToFit="1"/>
    </xf>
    <xf numFmtId="0" fontId="0" fillId="4" borderId="38" xfId="0" applyFill="1" applyBorder="1" applyAlignment="1">
      <alignment horizontal="center" vertical="center"/>
    </xf>
    <xf numFmtId="0" fontId="0" fillId="4" borderId="52" xfId="0" applyFill="1" applyBorder="1" applyAlignment="1">
      <alignment horizontal="center" vertical="center"/>
    </xf>
    <xf numFmtId="49" fontId="6" fillId="4" borderId="9" xfId="1" applyNumberFormat="1" applyFont="1" applyFill="1" applyBorder="1" applyAlignment="1">
      <alignment horizontal="center" vertical="center" wrapText="1"/>
    </xf>
    <xf numFmtId="49" fontId="6" fillId="4" borderId="7" xfId="1" applyNumberFormat="1" applyFont="1" applyFill="1" applyBorder="1" applyAlignment="1">
      <alignment horizontal="center" vertical="center" wrapText="1"/>
    </xf>
    <xf numFmtId="177" fontId="26" fillId="0" borderId="51" xfId="2" applyNumberFormat="1" applyFont="1" applyBorder="1" applyAlignment="1">
      <alignment horizontal="right" vertical="center" wrapText="1"/>
    </xf>
    <xf numFmtId="177" fontId="26" fillId="0" borderId="50" xfId="2" applyNumberFormat="1" applyFont="1" applyBorder="1" applyAlignment="1">
      <alignment horizontal="right" vertical="center" wrapText="1"/>
    </xf>
    <xf numFmtId="0" fontId="25" fillId="0" borderId="0" xfId="4" applyAlignment="1">
      <alignment horizontal="right" vertical="center"/>
    </xf>
    <xf numFmtId="0" fontId="0" fillId="4" borderId="25" xfId="0" applyFill="1" applyBorder="1" applyAlignment="1">
      <alignment horizontal="center" vertical="center"/>
    </xf>
    <xf numFmtId="0" fontId="0" fillId="4" borderId="56" xfId="0" applyFill="1" applyBorder="1" applyAlignment="1">
      <alignment horizontal="center" vertical="center"/>
    </xf>
    <xf numFmtId="49" fontId="6" fillId="4" borderId="1" xfId="1" applyNumberFormat="1" applyFont="1" applyFill="1" applyBorder="1" applyAlignment="1">
      <alignment horizontal="center" vertical="center" wrapText="1"/>
    </xf>
    <xf numFmtId="49" fontId="6" fillId="4" borderId="58" xfId="1" applyNumberFormat="1" applyFont="1" applyFill="1" applyBorder="1" applyAlignment="1">
      <alignment horizontal="center" vertical="center" wrapText="1"/>
    </xf>
    <xf numFmtId="177" fontId="26" fillId="0" borderId="64" xfId="2" applyNumberFormat="1" applyFont="1" applyBorder="1" applyAlignment="1">
      <alignment horizontal="right" vertical="center" wrapText="1"/>
    </xf>
    <xf numFmtId="177" fontId="26" fillId="0" borderId="65" xfId="2" applyNumberFormat="1" applyFont="1" applyBorder="1" applyAlignment="1">
      <alignment horizontal="right" vertical="center" wrapText="1"/>
    </xf>
    <xf numFmtId="0" fontId="21" fillId="0" borderId="0" xfId="0" applyFont="1" applyAlignment="1">
      <alignment horizontal="left" vertical="top" wrapText="1"/>
    </xf>
    <xf numFmtId="38" fontId="26" fillId="0" borderId="50" xfId="2" applyFont="1" applyBorder="1" applyAlignment="1">
      <alignment horizontal="right" vertical="center"/>
    </xf>
    <xf numFmtId="38" fontId="26" fillId="0" borderId="51" xfId="2" applyFont="1" applyBorder="1" applyAlignment="1">
      <alignment horizontal="right" vertical="center"/>
    </xf>
    <xf numFmtId="0" fontId="26" fillId="0" borderId="50" xfId="0" applyFont="1" applyBorder="1" applyAlignment="1">
      <alignment horizontal="left" vertical="center"/>
    </xf>
    <xf numFmtId="0" fontId="26" fillId="0" borderId="51" xfId="0" applyFont="1" applyBorder="1" applyAlignment="1">
      <alignment horizontal="left" vertical="center"/>
    </xf>
    <xf numFmtId="38" fontId="26" fillId="0" borderId="50" xfId="2" applyFont="1" applyBorder="1" applyAlignment="1">
      <alignment horizontal="right" vertical="center" wrapText="1"/>
    </xf>
    <xf numFmtId="38" fontId="26" fillId="0" borderId="51" xfId="2" applyFont="1" applyBorder="1" applyAlignment="1">
      <alignment horizontal="right" vertical="center" wrapText="1"/>
    </xf>
    <xf numFmtId="49" fontId="6" fillId="4" borderId="8" xfId="1" applyNumberFormat="1" applyFont="1" applyFill="1" applyBorder="1" applyAlignment="1">
      <alignment horizontal="center" vertical="center" wrapText="1"/>
    </xf>
    <xf numFmtId="0" fontId="0" fillId="4" borderId="37" xfId="0" applyFill="1" applyBorder="1" applyAlignment="1">
      <alignment horizontal="center" vertical="center"/>
    </xf>
    <xf numFmtId="0" fontId="26" fillId="0" borderId="13" xfId="0" applyFont="1" applyBorder="1" applyAlignment="1">
      <alignment horizontal="left" vertical="center" wrapText="1"/>
    </xf>
    <xf numFmtId="0" fontId="26" fillId="0" borderId="15" xfId="0" applyFont="1" applyBorder="1" applyAlignment="1">
      <alignment horizontal="left" vertical="center" wrapText="1"/>
    </xf>
    <xf numFmtId="0" fontId="21" fillId="0" borderId="0" xfId="0" applyFont="1" applyAlignment="1">
      <alignment horizontal="left" vertical="center" wrapText="1"/>
    </xf>
    <xf numFmtId="0" fontId="0" fillId="4" borderId="27" xfId="0" applyFill="1" applyBorder="1" applyAlignment="1">
      <alignment horizontal="center" vertical="center"/>
    </xf>
    <xf numFmtId="0" fontId="0" fillId="4" borderId="0" xfId="0" applyFill="1" applyBorder="1" applyAlignment="1">
      <alignment horizontal="center" vertical="center"/>
    </xf>
    <xf numFmtId="0" fontId="0" fillId="4" borderId="15" xfId="0" applyFill="1" applyBorder="1" applyAlignment="1">
      <alignment horizontal="center" vertical="center"/>
    </xf>
    <xf numFmtId="0" fontId="26" fillId="0" borderId="4" xfId="0" applyFont="1" applyFill="1" applyBorder="1" applyAlignment="1">
      <alignment horizontal="left" vertical="center"/>
    </xf>
    <xf numFmtId="0" fontId="26" fillId="0" borderId="6" xfId="0" applyFont="1" applyFill="1" applyBorder="1" applyAlignment="1">
      <alignment horizontal="left" vertical="center"/>
    </xf>
    <xf numFmtId="0" fontId="4" fillId="4" borderId="0" xfId="0" applyFont="1" applyFill="1" applyAlignment="1">
      <alignment horizontal="left" vertical="center" wrapText="1"/>
    </xf>
    <xf numFmtId="0" fontId="20" fillId="0" borderId="0" xfId="0" applyFont="1" applyFill="1" applyBorder="1" applyAlignment="1">
      <alignment horizontal="left" vertical="center" wrapText="1"/>
    </xf>
    <xf numFmtId="0" fontId="26" fillId="0" borderId="34" xfId="0" applyFont="1" applyBorder="1" applyAlignment="1">
      <alignment horizontal="left" vertical="center"/>
    </xf>
    <xf numFmtId="0" fontId="26" fillId="0" borderId="33" xfId="0" applyFont="1" applyBorder="1" applyAlignment="1">
      <alignment horizontal="left" vertical="center"/>
    </xf>
    <xf numFmtId="0" fontId="6" fillId="0" borderId="55" xfId="0" applyFont="1" applyBorder="1" applyAlignment="1">
      <alignment horizontal="left" vertical="center"/>
    </xf>
    <xf numFmtId="0" fontId="6" fillId="0" borderId="60" xfId="0" applyFont="1" applyBorder="1" applyAlignment="1">
      <alignment horizontal="left" vertical="center"/>
    </xf>
    <xf numFmtId="0" fontId="26" fillId="0" borderId="7" xfId="0" applyFont="1" applyBorder="1" applyAlignment="1">
      <alignment horizontal="left" vertical="center"/>
    </xf>
    <xf numFmtId="0" fontId="26" fillId="0" borderId="9" xfId="0" applyFont="1" applyBorder="1" applyAlignment="1">
      <alignment horizontal="left" vertical="center"/>
    </xf>
    <xf numFmtId="38" fontId="26" fillId="0" borderId="63" xfId="2" applyFont="1" applyBorder="1" applyAlignment="1">
      <alignment horizontal="right" vertical="center"/>
    </xf>
    <xf numFmtId="38" fontId="26" fillId="0" borderId="64" xfId="2" applyFont="1" applyBorder="1" applyAlignment="1">
      <alignment horizontal="right" vertical="center"/>
    </xf>
    <xf numFmtId="49" fontId="6" fillId="4" borderId="49" xfId="1" applyNumberFormat="1" applyFont="1" applyFill="1" applyBorder="1" applyAlignment="1">
      <alignment horizontal="center" vertical="center" wrapText="1"/>
    </xf>
    <xf numFmtId="49" fontId="6" fillId="4" borderId="67" xfId="1" applyNumberFormat="1" applyFont="1" applyFill="1" applyBorder="1" applyAlignment="1">
      <alignment horizontal="center" vertical="center" wrapText="1"/>
    </xf>
    <xf numFmtId="38" fontId="26" fillId="0" borderId="50" xfId="2" applyFont="1" applyBorder="1" applyAlignment="1">
      <alignment vertical="center" wrapText="1"/>
    </xf>
    <xf numFmtId="38" fontId="26" fillId="0" borderId="51" xfId="2" applyFont="1" applyBorder="1" applyAlignment="1">
      <alignment vertical="center" wrapText="1"/>
    </xf>
  </cellXfs>
  <cellStyles count="11">
    <cellStyle name="ハイパーリンク" xfId="4" builtinId="8"/>
    <cellStyle name="桁区切り" xfId="2" builtinId="6"/>
    <cellStyle name="桁区切り 2" xfId="5"/>
    <cellStyle name="桁区切り 3" xfId="10"/>
    <cellStyle name="通貨 2" xfId="6"/>
    <cellStyle name="標準" xfId="0" builtinId="0"/>
    <cellStyle name="標準 2" xfId="1"/>
    <cellStyle name="標準 3" xfId="7"/>
    <cellStyle name="標準 4" xfId="8"/>
    <cellStyle name="標準 5" xfId="9"/>
    <cellStyle name="標準_第3号ハ　主要業務　3" xfId="3"/>
  </cellStyles>
  <dxfs count="0"/>
  <tableStyles count="0" defaultTableStyle="TableStyleMedium2" defaultPivotStyle="PivotStyleLight16"/>
  <colors>
    <mruColors>
      <color rgb="FFFFFFFF"/>
      <color rgb="FF0000FF"/>
      <color rgb="FF008000"/>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118428</xdr:colOff>
      <xdr:row>15</xdr:row>
      <xdr:rowOff>28575</xdr:rowOff>
    </xdr:from>
    <xdr:to>
      <xdr:col>6</xdr:col>
      <xdr:colOff>352425</xdr:colOff>
      <xdr:row>18</xdr:row>
      <xdr:rowOff>111478</xdr:rowOff>
    </xdr:to>
    <xdr:pic>
      <xdr:nvPicPr>
        <xdr:cNvPr id="21" name="図 2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0053" y="3981450"/>
          <a:ext cx="2558097" cy="597253"/>
        </a:xfrm>
        <a:prstGeom prst="rect">
          <a:avLst/>
        </a:prstGeom>
      </xdr:spPr>
    </xdr:pic>
    <xdr:clientData/>
  </xdr:twoCellAnchor>
  <xdr:twoCellAnchor editAs="oneCell">
    <xdr:from>
      <xdr:col>7</xdr:col>
      <xdr:colOff>111900</xdr:colOff>
      <xdr:row>15</xdr:row>
      <xdr:rowOff>45226</xdr:rowOff>
    </xdr:from>
    <xdr:to>
      <xdr:col>13</xdr:col>
      <xdr:colOff>212521</xdr:colOff>
      <xdr:row>18</xdr:row>
      <xdr:rowOff>114300</xdr:rowOff>
    </xdr:to>
    <xdr:pic>
      <xdr:nvPicPr>
        <xdr:cNvPr id="22" name="図 2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93425" y="3998101"/>
          <a:ext cx="4215421" cy="58342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15"/>
  <sheetViews>
    <sheetView showGridLines="0" tabSelected="1" view="pageBreakPreview" zoomScaleNormal="100" zoomScaleSheetLayoutView="100" workbookViewId="0"/>
  </sheetViews>
  <sheetFormatPr defaultRowHeight="13.5" x14ac:dyDescent="0.15"/>
  <cols>
    <col min="1" max="1" width="5.5" customWidth="1"/>
    <col min="2" max="2" width="2.625" customWidth="1"/>
    <col min="3" max="4" width="12.5" customWidth="1"/>
  </cols>
  <sheetData>
    <row r="2" spans="1:15" ht="29.25" customHeight="1" thickBot="1" x14ac:dyDescent="0.2">
      <c r="A2" s="69" t="s">
        <v>164</v>
      </c>
      <c r="B2" s="29"/>
      <c r="C2" s="29"/>
      <c r="D2" s="29"/>
      <c r="E2" s="29"/>
      <c r="F2" s="29"/>
      <c r="G2" s="29"/>
      <c r="H2" s="29"/>
      <c r="I2" s="29"/>
      <c r="J2" s="29"/>
      <c r="K2" s="29"/>
      <c r="L2" s="28"/>
      <c r="M2" s="28"/>
      <c r="N2" s="28"/>
      <c r="O2" s="70"/>
    </row>
    <row r="3" spans="1:15" ht="14.25" thickTop="1" x14ac:dyDescent="0.15"/>
    <row r="4" spans="1:15" ht="15.75" x14ac:dyDescent="0.15">
      <c r="A4" s="68" t="s">
        <v>165</v>
      </c>
      <c r="B4" s="67"/>
      <c r="C4" s="67"/>
      <c r="D4" s="67"/>
      <c r="E4" s="67"/>
      <c r="F4" s="67"/>
      <c r="G4" s="67"/>
      <c r="H4" s="67"/>
      <c r="I4" s="67"/>
      <c r="J4" s="67"/>
      <c r="K4" s="67"/>
      <c r="L4" s="67"/>
      <c r="M4" s="67"/>
      <c r="N4" s="67"/>
      <c r="O4" s="67"/>
    </row>
    <row r="6" spans="1:15" ht="19.5" customHeight="1" x14ac:dyDescent="0.15">
      <c r="B6" s="652" t="s">
        <v>252</v>
      </c>
      <c r="C6" s="652"/>
      <c r="D6" s="652"/>
      <c r="E6" s="652"/>
      <c r="F6" s="652"/>
      <c r="G6" s="652"/>
      <c r="H6" s="652"/>
      <c r="I6" s="652"/>
      <c r="J6" s="652"/>
    </row>
    <row r="7" spans="1:15" ht="21" customHeight="1" x14ac:dyDescent="0.15">
      <c r="B7" s="27"/>
    </row>
    <row r="8" spans="1:15" ht="21" customHeight="1" x14ac:dyDescent="0.15">
      <c r="B8" s="653" t="s">
        <v>249</v>
      </c>
      <c r="C8" s="653"/>
      <c r="D8" s="653"/>
      <c r="E8" s="654"/>
      <c r="F8" s="654"/>
      <c r="G8" s="654"/>
      <c r="H8" s="654"/>
      <c r="I8" s="654"/>
    </row>
    <row r="9" spans="1:15" ht="21" customHeight="1" x14ac:dyDescent="0.15">
      <c r="B9" s="27"/>
    </row>
    <row r="10" spans="1:15" ht="19.5" customHeight="1" x14ac:dyDescent="0.15">
      <c r="B10" s="655" t="s">
        <v>383</v>
      </c>
      <c r="C10" s="655"/>
      <c r="D10" s="655"/>
      <c r="E10" s="655"/>
      <c r="F10" s="655"/>
      <c r="G10" s="655"/>
      <c r="H10" s="655"/>
      <c r="I10" s="655"/>
      <c r="J10" s="655"/>
    </row>
    <row r="11" spans="1:15" ht="21" customHeight="1" x14ac:dyDescent="0.15">
      <c r="B11" s="27"/>
    </row>
    <row r="12" spans="1:15" ht="40.5" customHeight="1" x14ac:dyDescent="0.15">
      <c r="B12" s="651" t="s">
        <v>250</v>
      </c>
      <c r="C12" s="651"/>
      <c r="D12" s="651"/>
      <c r="E12" s="651"/>
      <c r="F12" s="651"/>
      <c r="G12" s="651"/>
      <c r="H12" s="651"/>
      <c r="I12" s="651"/>
      <c r="J12" s="651"/>
      <c r="K12" s="651"/>
      <c r="L12" s="651"/>
      <c r="M12" s="650"/>
      <c r="N12" s="650"/>
    </row>
    <row r="13" spans="1:15" ht="21" customHeight="1" x14ac:dyDescent="0.15">
      <c r="B13" s="27"/>
    </row>
    <row r="14" spans="1:15" ht="19.5" customHeight="1" x14ac:dyDescent="0.15">
      <c r="B14" s="649" t="s">
        <v>251</v>
      </c>
      <c r="C14" s="649"/>
      <c r="D14" s="649"/>
      <c r="E14" s="649"/>
      <c r="F14" s="649"/>
      <c r="G14" s="649"/>
      <c r="H14" s="649"/>
      <c r="I14" s="649"/>
      <c r="J14" s="650"/>
      <c r="K14" s="650"/>
    </row>
    <row r="15" spans="1:15" ht="21" customHeight="1" x14ac:dyDescent="0.15"/>
  </sheetData>
  <mergeCells count="5">
    <mergeCell ref="B14:K14"/>
    <mergeCell ref="B12:N12"/>
    <mergeCell ref="B6:J6"/>
    <mergeCell ref="B8:I8"/>
    <mergeCell ref="B10:J10"/>
  </mergeCells>
  <phoneticPr fontId="3"/>
  <hyperlinks>
    <hyperlink ref="B10" location="'３'!A1" display="３　自己資本比率/Capital"/>
    <hyperlink ref="B12:L12" location="'４'!A1" display="'４'!A1"/>
    <hyperlink ref="B14" location="'５'!A1" display="５　有価証券の評価損益等/Unrealized Gains (Losses) on Financial Assets"/>
    <hyperlink ref="B8" location="'２-１'!A1" display="２-１　単体"/>
    <hyperlink ref="B6:J6" location="'１'!A1" display="１　損益の状況（単体/連結） / Income Analysis (Non-Consolidated / Consolidated)"/>
    <hyperlink ref="B8:D8" location="'２'!A1" display="２　要約貸借対照表（単体） / Summarized Balance Sheets(Non-consolidated)"/>
    <hyperlink ref="B10:J10" location="'3 '!Print_Area" display="３　自己資本比率（単体/連結） / Capital Adequacy Ratio (Non-consolidated / Consolidated)"/>
  </hyperlinks>
  <pageMargins left="0.70866141732283472" right="0.70866141732283472" top="0.74803149606299213" bottom="0.74803149606299213" header="0.31496062992125984" footer="0.31496062992125984"/>
  <pageSetup paperSize="9" orientation="landscape"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4"/>
  <sheetViews>
    <sheetView view="pageBreakPreview" zoomScale="70" zoomScaleNormal="70" zoomScaleSheetLayoutView="70" workbookViewId="0">
      <pane xSplit="6" ySplit="6" topLeftCell="G7" activePane="bottomRight" state="frozen"/>
      <selection pane="topRight" activeCell="G1" sqref="G1"/>
      <selection pane="bottomLeft" activeCell="A7" sqref="A7"/>
      <selection pane="bottomRight" activeCell="M1" sqref="M1:M1048576"/>
    </sheetView>
  </sheetViews>
  <sheetFormatPr defaultRowHeight="13.5" x14ac:dyDescent="0.15"/>
  <cols>
    <col min="1" max="1" width="3.75" customWidth="1"/>
    <col min="2" max="2" width="3.125" customWidth="1"/>
    <col min="3" max="3" width="25.875" customWidth="1"/>
    <col min="4" max="5" width="3.25" customWidth="1"/>
    <col min="6" max="6" width="30.875" customWidth="1"/>
    <col min="7" max="12" width="18.375" customWidth="1"/>
    <col min="13" max="13" width="18.375" style="195" customWidth="1"/>
    <col min="14" max="14" width="18.375" customWidth="1"/>
    <col min="15" max="16" width="18.375" style="195" customWidth="1"/>
    <col min="17" max="17" width="18.375" customWidth="1"/>
    <col min="18" max="22" width="18.375" style="195" customWidth="1"/>
    <col min="23" max="23" width="1.625" customWidth="1"/>
  </cols>
  <sheetData>
    <row r="1" spans="1:23" ht="13.5" customHeight="1" x14ac:dyDescent="0.15">
      <c r="I1" s="195"/>
      <c r="O1" s="240"/>
      <c r="P1" s="301"/>
      <c r="Q1" s="301"/>
      <c r="R1" s="557"/>
      <c r="S1" s="574"/>
      <c r="T1" s="620"/>
      <c r="U1" s="632"/>
      <c r="V1" s="646" t="s">
        <v>339</v>
      </c>
      <c r="W1" s="301"/>
    </row>
    <row r="2" spans="1:23" ht="19.5" customHeight="1" x14ac:dyDescent="0.15">
      <c r="A2" s="12" t="s">
        <v>253</v>
      </c>
      <c r="B2" s="13"/>
      <c r="C2" s="13"/>
      <c r="D2" s="13"/>
      <c r="E2" s="13"/>
      <c r="F2" s="13"/>
      <c r="G2" s="13"/>
      <c r="H2" s="13"/>
      <c r="I2" s="13"/>
      <c r="J2" s="13"/>
      <c r="K2" s="13"/>
      <c r="L2" s="13"/>
      <c r="M2" s="13"/>
      <c r="N2" s="13"/>
      <c r="O2" s="13"/>
      <c r="P2" s="13"/>
      <c r="Q2" s="13"/>
      <c r="R2" s="13"/>
      <c r="S2" s="13"/>
      <c r="T2" s="13"/>
      <c r="U2" s="13"/>
      <c r="V2" s="647"/>
    </row>
    <row r="3" spans="1:23" x14ac:dyDescent="0.15">
      <c r="A3" s="1"/>
      <c r="V3" s="21"/>
    </row>
    <row r="4" spans="1:23" ht="14.25" thickBot="1" x14ac:dyDescent="0.2">
      <c r="I4" s="195"/>
      <c r="K4" s="4"/>
      <c r="L4" s="4"/>
      <c r="N4" s="4"/>
      <c r="O4" s="4"/>
      <c r="Q4" s="4"/>
      <c r="R4" s="4"/>
      <c r="S4" s="4"/>
      <c r="T4" s="570"/>
      <c r="U4" s="570"/>
      <c r="V4" s="114" t="s">
        <v>419</v>
      </c>
    </row>
    <row r="5" spans="1:23" ht="22.5" customHeight="1" x14ac:dyDescent="0.15">
      <c r="A5" s="704"/>
      <c r="B5" s="705"/>
      <c r="C5" s="705"/>
      <c r="D5" s="705"/>
      <c r="E5" s="705"/>
      <c r="F5" s="706"/>
      <c r="G5" s="234" t="s">
        <v>294</v>
      </c>
      <c r="H5" s="234" t="s">
        <v>295</v>
      </c>
      <c r="I5" s="234" t="s">
        <v>296</v>
      </c>
      <c r="J5" s="235" t="s">
        <v>297</v>
      </c>
      <c r="K5" s="235" t="s">
        <v>298</v>
      </c>
      <c r="L5" s="235" t="s">
        <v>299</v>
      </c>
      <c r="M5" s="235" t="s">
        <v>300</v>
      </c>
      <c r="N5" s="239" t="s">
        <v>301</v>
      </c>
      <c r="O5" s="250" t="s">
        <v>316</v>
      </c>
      <c r="P5" s="289" t="s">
        <v>331</v>
      </c>
      <c r="Q5" s="311" t="s">
        <v>356</v>
      </c>
      <c r="R5" s="347" t="s">
        <v>378</v>
      </c>
      <c r="S5" s="450" t="s">
        <v>397</v>
      </c>
      <c r="T5" s="572" t="s">
        <v>408</v>
      </c>
      <c r="U5" s="630" t="s">
        <v>427</v>
      </c>
      <c r="V5" s="636" t="s">
        <v>442</v>
      </c>
      <c r="W5" s="300"/>
    </row>
    <row r="6" spans="1:23" s="5" customFormat="1" ht="22.5" customHeight="1" thickBot="1" x14ac:dyDescent="0.2">
      <c r="A6" s="707"/>
      <c r="B6" s="737"/>
      <c r="C6" s="708"/>
      <c r="D6" s="708"/>
      <c r="E6" s="708"/>
      <c r="F6" s="709"/>
      <c r="G6" s="47" t="s">
        <v>286</v>
      </c>
      <c r="H6" s="48" t="s">
        <v>287</v>
      </c>
      <c r="I6" s="47" t="s">
        <v>288</v>
      </c>
      <c r="J6" s="47" t="s">
        <v>289</v>
      </c>
      <c r="K6" s="47" t="s">
        <v>290</v>
      </c>
      <c r="L6" s="47" t="s">
        <v>291</v>
      </c>
      <c r="M6" s="47" t="s">
        <v>359</v>
      </c>
      <c r="N6" s="241" t="s">
        <v>293</v>
      </c>
      <c r="O6" s="241" t="s">
        <v>358</v>
      </c>
      <c r="P6" s="241" t="s">
        <v>333</v>
      </c>
      <c r="Q6" s="47" t="s">
        <v>360</v>
      </c>
      <c r="R6" s="219" t="s">
        <v>377</v>
      </c>
      <c r="S6" s="316" t="s">
        <v>398</v>
      </c>
      <c r="T6" s="571" t="s">
        <v>410</v>
      </c>
      <c r="U6" s="633" t="s">
        <v>425</v>
      </c>
      <c r="V6" s="467" t="s">
        <v>444</v>
      </c>
    </row>
    <row r="7" spans="1:23" ht="31.5" customHeight="1" thickTop="1" x14ac:dyDescent="0.15">
      <c r="A7" s="738" t="s">
        <v>35</v>
      </c>
      <c r="B7" s="726"/>
      <c r="C7" s="739"/>
      <c r="D7" s="659" t="s">
        <v>86</v>
      </c>
      <c r="E7" s="660"/>
      <c r="F7" s="661"/>
      <c r="G7" s="125">
        <v>759496</v>
      </c>
      <c r="H7" s="125">
        <v>1452082</v>
      </c>
      <c r="I7" s="125">
        <v>716336</v>
      </c>
      <c r="J7" s="145">
        <v>1410256</v>
      </c>
      <c r="K7" s="183">
        <v>757756</v>
      </c>
      <c r="L7" s="183">
        <v>1462367</v>
      </c>
      <c r="M7" s="183">
        <v>720278</v>
      </c>
      <c r="N7" s="183">
        <v>1327033</v>
      </c>
      <c r="O7" s="183">
        <v>678294</v>
      </c>
      <c r="P7" s="183">
        <v>1314210</v>
      </c>
      <c r="Q7" s="330">
        <v>670304</v>
      </c>
      <c r="R7" s="348">
        <v>1319027</v>
      </c>
      <c r="S7" s="452">
        <v>768316</v>
      </c>
      <c r="T7" s="538">
        <v>1290865</v>
      </c>
      <c r="U7" s="538">
        <v>574789</v>
      </c>
      <c r="V7" s="404">
        <v>1042610</v>
      </c>
    </row>
    <row r="8" spans="1:23" ht="31.5" customHeight="1" x14ac:dyDescent="0.15">
      <c r="A8" s="738"/>
      <c r="B8" s="740" t="s">
        <v>76</v>
      </c>
      <c r="C8" s="741"/>
      <c r="D8" s="74"/>
      <c r="E8" s="735" t="s">
        <v>179</v>
      </c>
      <c r="F8" s="736"/>
      <c r="G8" s="125">
        <v>699430</v>
      </c>
      <c r="H8" s="125">
        <v>1361065</v>
      </c>
      <c r="I8" s="125">
        <v>629304</v>
      </c>
      <c r="J8" s="145">
        <v>1223546</v>
      </c>
      <c r="K8" s="184">
        <v>618062</v>
      </c>
      <c r="L8" s="184">
        <v>1175691</v>
      </c>
      <c r="M8" s="184">
        <v>549135</v>
      </c>
      <c r="N8" s="184">
        <v>1016126</v>
      </c>
      <c r="O8" s="184">
        <v>501840</v>
      </c>
      <c r="P8" s="184">
        <v>976821</v>
      </c>
      <c r="Q8" s="184">
        <v>421118</v>
      </c>
      <c r="R8" s="349">
        <v>961884</v>
      </c>
      <c r="S8" s="453">
        <v>666560</v>
      </c>
      <c r="T8" s="576">
        <v>1147500</v>
      </c>
      <c r="U8" s="576">
        <v>429777</v>
      </c>
      <c r="V8" s="468">
        <v>785114</v>
      </c>
    </row>
    <row r="9" spans="1:23" ht="31.5" customHeight="1" x14ac:dyDescent="0.15">
      <c r="A9" s="738"/>
      <c r="B9" s="742" t="s">
        <v>77</v>
      </c>
      <c r="C9" s="743"/>
      <c r="D9" s="75"/>
      <c r="E9" s="735" t="s">
        <v>87</v>
      </c>
      <c r="F9" s="736"/>
      <c r="G9" s="125">
        <v>46950</v>
      </c>
      <c r="H9" s="125">
        <v>91139</v>
      </c>
      <c r="I9" s="125">
        <v>42994</v>
      </c>
      <c r="J9" s="145">
        <v>86619</v>
      </c>
      <c r="K9" s="184">
        <v>47127</v>
      </c>
      <c r="L9" s="184">
        <v>96448</v>
      </c>
      <c r="M9" s="184">
        <v>52994</v>
      </c>
      <c r="N9" s="184">
        <v>106761</v>
      </c>
      <c r="O9" s="184">
        <v>65490</v>
      </c>
      <c r="P9" s="292">
        <v>128891</v>
      </c>
      <c r="Q9" s="184">
        <v>64480</v>
      </c>
      <c r="R9" s="350">
        <v>127943</v>
      </c>
      <c r="S9" s="454">
        <v>63081</v>
      </c>
      <c r="T9" s="577">
        <v>127400</v>
      </c>
      <c r="U9" s="577">
        <v>74286</v>
      </c>
      <c r="V9" s="469">
        <v>146354</v>
      </c>
    </row>
    <row r="10" spans="1:23" ht="31.5" customHeight="1" x14ac:dyDescent="0.15">
      <c r="A10" s="738"/>
      <c r="B10" s="665" t="s">
        <v>78</v>
      </c>
      <c r="C10" s="666"/>
      <c r="D10" s="76"/>
      <c r="E10" s="671" t="s">
        <v>113</v>
      </c>
      <c r="F10" s="672"/>
      <c r="G10" s="125">
        <v>13115</v>
      </c>
      <c r="H10" s="125">
        <v>-122</v>
      </c>
      <c r="I10" s="125">
        <v>44037</v>
      </c>
      <c r="J10" s="145">
        <v>100091</v>
      </c>
      <c r="K10" s="184">
        <v>92566</v>
      </c>
      <c r="L10" s="184">
        <v>190227</v>
      </c>
      <c r="M10" s="184">
        <v>118148</v>
      </c>
      <c r="N10" s="184">
        <v>204145</v>
      </c>
      <c r="O10" s="184">
        <v>110963</v>
      </c>
      <c r="P10" s="292">
        <v>208497</v>
      </c>
      <c r="Q10" s="184">
        <v>184705</v>
      </c>
      <c r="R10" s="350">
        <v>229200</v>
      </c>
      <c r="S10" s="454">
        <v>38675</v>
      </c>
      <c r="T10" s="577">
        <v>15964</v>
      </c>
      <c r="U10" s="577">
        <v>70725</v>
      </c>
      <c r="V10" s="469">
        <v>111140</v>
      </c>
    </row>
    <row r="11" spans="1:23" ht="31.5" customHeight="1" x14ac:dyDescent="0.15">
      <c r="A11" s="738"/>
      <c r="B11" s="32"/>
      <c r="C11" s="31" t="s">
        <v>79</v>
      </c>
      <c r="D11" s="74"/>
      <c r="E11" s="77"/>
      <c r="F11" s="78" t="s">
        <v>88</v>
      </c>
      <c r="G11" s="125">
        <v>7783</v>
      </c>
      <c r="H11" s="125">
        <v>-1471</v>
      </c>
      <c r="I11" s="125">
        <v>39038</v>
      </c>
      <c r="J11" s="145">
        <v>99395</v>
      </c>
      <c r="K11" s="184">
        <v>87779</v>
      </c>
      <c r="L11" s="184">
        <v>194930</v>
      </c>
      <c r="M11" s="184">
        <v>132846</v>
      </c>
      <c r="N11" s="184">
        <v>219448</v>
      </c>
      <c r="O11" s="184">
        <v>107860</v>
      </c>
      <c r="P11" s="292">
        <v>202139</v>
      </c>
      <c r="Q11" s="184">
        <v>172187</v>
      </c>
      <c r="R11" s="350">
        <v>254666</v>
      </c>
      <c r="S11" s="454">
        <v>63772</v>
      </c>
      <c r="T11" s="577">
        <v>78954</v>
      </c>
      <c r="U11" s="577">
        <v>51186</v>
      </c>
      <c r="V11" s="469">
        <v>199045</v>
      </c>
    </row>
    <row r="12" spans="1:23" ht="31.5" customHeight="1" x14ac:dyDescent="0.15">
      <c r="A12" s="738"/>
      <c r="B12" s="71"/>
      <c r="C12" s="30" t="s">
        <v>43</v>
      </c>
      <c r="D12" s="79"/>
      <c r="E12" s="80"/>
      <c r="F12" s="78" t="s">
        <v>89</v>
      </c>
      <c r="G12" s="125">
        <v>5332</v>
      </c>
      <c r="H12" s="125">
        <v>1846</v>
      </c>
      <c r="I12" s="125">
        <v>4095</v>
      </c>
      <c r="J12" s="145">
        <v>-2454</v>
      </c>
      <c r="K12" s="184">
        <v>3042</v>
      </c>
      <c r="L12" s="184">
        <v>-6473</v>
      </c>
      <c r="M12" s="184">
        <v>-17568</v>
      </c>
      <c r="N12" s="184">
        <v>-12241</v>
      </c>
      <c r="O12" s="184">
        <v>5370</v>
      </c>
      <c r="P12" s="292">
        <v>8097</v>
      </c>
      <c r="Q12" s="184">
        <v>12680</v>
      </c>
      <c r="R12" s="350">
        <v>-25980</v>
      </c>
      <c r="S12" s="454">
        <v>-25270</v>
      </c>
      <c r="T12" s="577">
        <v>-63245</v>
      </c>
      <c r="U12" s="577">
        <v>19377</v>
      </c>
      <c r="V12" s="469">
        <v>-88083</v>
      </c>
    </row>
    <row r="13" spans="1:23" ht="31.5" customHeight="1" x14ac:dyDescent="0.15">
      <c r="A13" s="662" t="s">
        <v>36</v>
      </c>
      <c r="B13" s="663"/>
      <c r="C13" s="664"/>
      <c r="D13" s="673" t="s">
        <v>90</v>
      </c>
      <c r="E13" s="733"/>
      <c r="F13" s="734"/>
      <c r="G13" s="125">
        <v>-531684</v>
      </c>
      <c r="H13" s="125">
        <v>-1066184</v>
      </c>
      <c r="I13" s="125">
        <v>-530999</v>
      </c>
      <c r="J13" s="145">
        <v>-1056168</v>
      </c>
      <c r="K13" s="184">
        <v>-522253</v>
      </c>
      <c r="L13" s="184">
        <v>-1045046</v>
      </c>
      <c r="M13" s="184">
        <v>-521976</v>
      </c>
      <c r="N13" s="184">
        <v>-1037537</v>
      </c>
      <c r="O13" s="184">
        <v>-514652</v>
      </c>
      <c r="P13" s="292">
        <v>-1020253</v>
      </c>
      <c r="Q13" s="327">
        <v>-504336</v>
      </c>
      <c r="R13" s="350">
        <v>-1010175</v>
      </c>
      <c r="S13" s="454">
        <v>-500146</v>
      </c>
      <c r="T13" s="577">
        <f>-980906</f>
        <v>-980906</v>
      </c>
      <c r="U13" s="577">
        <v>-465015</v>
      </c>
      <c r="V13" s="469">
        <v>-923664</v>
      </c>
    </row>
    <row r="14" spans="1:23" ht="31.5" customHeight="1" x14ac:dyDescent="0.15">
      <c r="A14" s="680"/>
      <c r="B14" s="682" t="s">
        <v>37</v>
      </c>
      <c r="C14" s="679"/>
      <c r="D14" s="75"/>
      <c r="E14" s="735" t="s">
        <v>91</v>
      </c>
      <c r="F14" s="736"/>
      <c r="G14" s="125">
        <v>-62245</v>
      </c>
      <c r="H14" s="125">
        <v>-125423</v>
      </c>
      <c r="I14" s="125">
        <v>-63341</v>
      </c>
      <c r="J14" s="145">
        <v>-125328</v>
      </c>
      <c r="K14" s="184">
        <v>-64056</v>
      </c>
      <c r="L14" s="184">
        <v>-128658</v>
      </c>
      <c r="M14" s="184">
        <v>-63158</v>
      </c>
      <c r="N14" s="184">
        <v>-126360</v>
      </c>
      <c r="O14" s="184">
        <v>-61339</v>
      </c>
      <c r="P14" s="292">
        <v>-122586</v>
      </c>
      <c r="Q14" s="184">
        <v>-59480</v>
      </c>
      <c r="R14" s="350">
        <v>-119374</v>
      </c>
      <c r="S14" s="454">
        <v>-58339</v>
      </c>
      <c r="T14" s="577">
        <v>-116943</v>
      </c>
      <c r="U14" s="577">
        <v>-57089</v>
      </c>
      <c r="V14" s="469">
        <v>-115285</v>
      </c>
    </row>
    <row r="15" spans="1:23" ht="31.5" customHeight="1" x14ac:dyDescent="0.15">
      <c r="A15" s="680"/>
      <c r="B15" s="682" t="s">
        <v>38</v>
      </c>
      <c r="C15" s="679"/>
      <c r="D15" s="75"/>
      <c r="E15" s="735" t="s">
        <v>92</v>
      </c>
      <c r="F15" s="736"/>
      <c r="G15" s="125">
        <v>-431893</v>
      </c>
      <c r="H15" s="125">
        <v>-865169</v>
      </c>
      <c r="I15" s="125">
        <v>-428729</v>
      </c>
      <c r="J15" s="145">
        <v>-854369</v>
      </c>
      <c r="K15" s="184">
        <v>-419629</v>
      </c>
      <c r="L15" s="184">
        <v>-838925</v>
      </c>
      <c r="M15" s="184">
        <v>-422213</v>
      </c>
      <c r="N15" s="184">
        <v>-841648</v>
      </c>
      <c r="O15" s="184">
        <v>-427615</v>
      </c>
      <c r="P15" s="292">
        <v>-844334</v>
      </c>
      <c r="Q15" s="184">
        <v>-418069</v>
      </c>
      <c r="R15" s="350">
        <v>-834256</v>
      </c>
      <c r="S15" s="454">
        <v>-412098</v>
      </c>
      <c r="T15" s="577">
        <v>-819027</v>
      </c>
      <c r="U15" s="577">
        <f>-389811</f>
        <v>-389811</v>
      </c>
      <c r="V15" s="469">
        <v>-772942</v>
      </c>
    </row>
    <row r="16" spans="1:23" ht="31.5" customHeight="1" x14ac:dyDescent="0.15">
      <c r="A16" s="681"/>
      <c r="B16" s="682" t="s">
        <v>39</v>
      </c>
      <c r="C16" s="679"/>
      <c r="D16" s="75"/>
      <c r="E16" s="735" t="s">
        <v>93</v>
      </c>
      <c r="F16" s="736"/>
      <c r="G16" s="125">
        <v>-37544</v>
      </c>
      <c r="H16" s="125">
        <v>-75591</v>
      </c>
      <c r="I16" s="125">
        <v>-38928</v>
      </c>
      <c r="J16" s="145">
        <v>-76470</v>
      </c>
      <c r="K16" s="184">
        <v>-38568</v>
      </c>
      <c r="L16" s="184">
        <v>-77462</v>
      </c>
      <c r="M16" s="184">
        <v>-36604</v>
      </c>
      <c r="N16" s="184">
        <v>-69527</v>
      </c>
      <c r="O16" s="184">
        <v>-25697</v>
      </c>
      <c r="P16" s="292">
        <v>-53332</v>
      </c>
      <c r="Q16" s="184">
        <v>-26787</v>
      </c>
      <c r="R16" s="350">
        <v>-56544</v>
      </c>
      <c r="S16" s="454">
        <v>-29709</v>
      </c>
      <c r="T16" s="577">
        <v>-44935</v>
      </c>
      <c r="U16" s="577">
        <v>-18114</v>
      </c>
      <c r="V16" s="469">
        <v>-35436</v>
      </c>
    </row>
    <row r="17" spans="1:23" ht="31.5" customHeight="1" x14ac:dyDescent="0.15">
      <c r="A17" s="674" t="s">
        <v>40</v>
      </c>
      <c r="B17" s="675"/>
      <c r="C17" s="676"/>
      <c r="D17" s="673" t="s">
        <v>94</v>
      </c>
      <c r="E17" s="657"/>
      <c r="F17" s="658"/>
      <c r="G17" s="125">
        <v>227812</v>
      </c>
      <c r="H17" s="125">
        <v>385897</v>
      </c>
      <c r="I17" s="125">
        <v>185336</v>
      </c>
      <c r="J17" s="145">
        <v>354087</v>
      </c>
      <c r="K17" s="184">
        <v>235503</v>
      </c>
      <c r="L17" s="184">
        <v>417320</v>
      </c>
      <c r="M17" s="184">
        <v>198301</v>
      </c>
      <c r="N17" s="184">
        <v>289496</v>
      </c>
      <c r="O17" s="184">
        <v>163641</v>
      </c>
      <c r="P17" s="292">
        <v>293956</v>
      </c>
      <c r="Q17" s="184">
        <v>165967</v>
      </c>
      <c r="R17" s="350">
        <v>308852</v>
      </c>
      <c r="S17" s="454">
        <v>268170</v>
      </c>
      <c r="T17" s="577">
        <v>309959</v>
      </c>
      <c r="U17" s="577">
        <v>109774</v>
      </c>
      <c r="V17" s="469">
        <v>118945</v>
      </c>
    </row>
    <row r="18" spans="1:23" s="272" customFormat="1" ht="31.5" customHeight="1" x14ac:dyDescent="0.15">
      <c r="A18" s="275"/>
      <c r="B18" s="667" t="s">
        <v>341</v>
      </c>
      <c r="C18" s="668"/>
      <c r="D18" s="276"/>
      <c r="E18" s="669" t="s">
        <v>343</v>
      </c>
      <c r="F18" s="670"/>
      <c r="G18" s="282"/>
      <c r="H18" s="282"/>
      <c r="I18" s="282"/>
      <c r="J18" s="283"/>
      <c r="K18" s="284"/>
      <c r="L18" s="284"/>
      <c r="M18" s="285"/>
      <c r="N18" s="286">
        <v>301738</v>
      </c>
      <c r="O18" s="308">
        <v>158271</v>
      </c>
      <c r="P18" s="293">
        <v>285859</v>
      </c>
      <c r="Q18" s="328">
        <v>153287</v>
      </c>
      <c r="R18" s="350">
        <v>334832</v>
      </c>
      <c r="S18" s="454">
        <v>293440</v>
      </c>
      <c r="T18" s="577">
        <v>373204</v>
      </c>
      <c r="U18" s="577">
        <v>90396</v>
      </c>
      <c r="V18" s="469">
        <v>207028</v>
      </c>
    </row>
    <row r="19" spans="1:23" s="272" customFormat="1" ht="31.5" customHeight="1" x14ac:dyDescent="0.15">
      <c r="A19" s="277"/>
      <c r="B19" s="278"/>
      <c r="C19" s="279" t="s">
        <v>342</v>
      </c>
      <c r="D19" s="280"/>
      <c r="E19" s="280"/>
      <c r="F19" s="281" t="s">
        <v>344</v>
      </c>
      <c r="G19" s="287"/>
      <c r="H19" s="287"/>
      <c r="I19" s="287"/>
      <c r="J19" s="288"/>
      <c r="K19" s="284"/>
      <c r="L19" s="284"/>
      <c r="M19" s="285"/>
      <c r="N19" s="286">
        <v>249737</v>
      </c>
      <c r="O19" s="308">
        <v>133345</v>
      </c>
      <c r="P19" s="293">
        <v>245830</v>
      </c>
      <c r="Q19" s="328">
        <v>147700</v>
      </c>
      <c r="R19" s="350">
        <v>285993</v>
      </c>
      <c r="S19" s="454">
        <v>220139</v>
      </c>
      <c r="T19" s="577">
        <v>259888</v>
      </c>
      <c r="U19" s="577">
        <v>49803</v>
      </c>
      <c r="V19" s="469">
        <v>150853</v>
      </c>
    </row>
    <row r="20" spans="1:23" ht="31.5" customHeight="1" x14ac:dyDescent="0.15">
      <c r="A20" s="677" t="s">
        <v>41</v>
      </c>
      <c r="B20" s="678"/>
      <c r="C20" s="679"/>
      <c r="D20" s="656" t="s">
        <v>95</v>
      </c>
      <c r="E20" s="657"/>
      <c r="F20" s="658"/>
      <c r="G20" s="125">
        <v>37</v>
      </c>
      <c r="H20" s="125" t="s">
        <v>118</v>
      </c>
      <c r="I20" s="125">
        <v>6</v>
      </c>
      <c r="J20" s="145">
        <v>10</v>
      </c>
      <c r="K20" s="184">
        <v>-5</v>
      </c>
      <c r="L20" s="184">
        <v>-11</v>
      </c>
      <c r="M20" s="134" t="s">
        <v>118</v>
      </c>
      <c r="N20" s="134" t="s">
        <v>118</v>
      </c>
      <c r="O20" s="134" t="s">
        <v>118</v>
      </c>
      <c r="P20" s="120">
        <v>-15</v>
      </c>
      <c r="Q20" s="134" t="s">
        <v>366</v>
      </c>
      <c r="R20" s="351" t="s">
        <v>228</v>
      </c>
      <c r="S20" s="455">
        <v>6</v>
      </c>
      <c r="T20" s="578">
        <v>-9</v>
      </c>
      <c r="U20" s="578">
        <v>4</v>
      </c>
      <c r="V20" s="470" t="s">
        <v>456</v>
      </c>
      <c r="W20" s="21"/>
    </row>
    <row r="21" spans="1:23" ht="31.5" customHeight="1" x14ac:dyDescent="0.15">
      <c r="A21" s="674" t="s">
        <v>42</v>
      </c>
      <c r="B21" s="675"/>
      <c r="C21" s="676"/>
      <c r="D21" s="656" t="s">
        <v>96</v>
      </c>
      <c r="E21" s="657"/>
      <c r="F21" s="658"/>
      <c r="G21" s="125">
        <v>227849</v>
      </c>
      <c r="H21" s="125">
        <v>385897</v>
      </c>
      <c r="I21" s="125">
        <v>185343</v>
      </c>
      <c r="J21" s="145">
        <v>354098</v>
      </c>
      <c r="K21" s="184">
        <v>235497</v>
      </c>
      <c r="L21" s="184">
        <v>417309</v>
      </c>
      <c r="M21" s="184">
        <v>198301</v>
      </c>
      <c r="N21" s="184">
        <v>289496</v>
      </c>
      <c r="O21" s="184">
        <v>163641</v>
      </c>
      <c r="P21" s="292">
        <v>293941</v>
      </c>
      <c r="Q21" s="327">
        <v>165967</v>
      </c>
      <c r="R21" s="352">
        <v>308852</v>
      </c>
      <c r="S21" s="456">
        <v>268176</v>
      </c>
      <c r="T21" s="579">
        <v>309949</v>
      </c>
      <c r="U21" s="579">
        <v>109778</v>
      </c>
      <c r="V21" s="471">
        <v>118945</v>
      </c>
    </row>
    <row r="22" spans="1:23" ht="31.5" customHeight="1" x14ac:dyDescent="0.15">
      <c r="A22" s="674" t="s">
        <v>44</v>
      </c>
      <c r="B22" s="675"/>
      <c r="C22" s="676"/>
      <c r="D22" s="730" t="s">
        <v>97</v>
      </c>
      <c r="E22" s="731"/>
      <c r="F22" s="732"/>
      <c r="G22" s="125">
        <v>23845</v>
      </c>
      <c r="H22" s="125">
        <v>96100</v>
      </c>
      <c r="I22" s="125">
        <v>27118</v>
      </c>
      <c r="J22" s="145">
        <v>87987</v>
      </c>
      <c r="K22" s="184">
        <v>21686</v>
      </c>
      <c r="L22" s="184">
        <v>82359</v>
      </c>
      <c r="M22" s="184">
        <v>25176</v>
      </c>
      <c r="N22" s="184">
        <v>84803</v>
      </c>
      <c r="O22" s="184">
        <v>37453</v>
      </c>
      <c r="P22" s="292">
        <v>85135</v>
      </c>
      <c r="Q22" s="184">
        <v>5876</v>
      </c>
      <c r="R22" s="350">
        <v>85473</v>
      </c>
      <c r="S22" s="454">
        <v>57395</v>
      </c>
      <c r="T22" s="577">
        <v>181509</v>
      </c>
      <c r="U22" s="577">
        <v>104598</v>
      </c>
      <c r="V22" s="469">
        <v>329297</v>
      </c>
    </row>
    <row r="23" spans="1:23" s="1" customFormat="1" ht="31.5" customHeight="1" x14ac:dyDescent="0.15">
      <c r="A23" s="231"/>
      <c r="B23" s="689" t="s">
        <v>80</v>
      </c>
      <c r="C23" s="690"/>
      <c r="D23" s="81"/>
      <c r="E23" s="684" t="s">
        <v>98</v>
      </c>
      <c r="F23" s="685"/>
      <c r="G23" s="125">
        <v>1131</v>
      </c>
      <c r="H23" s="125">
        <v>3232</v>
      </c>
      <c r="I23" s="125" t="s">
        <v>118</v>
      </c>
      <c r="J23" s="145">
        <v>88</v>
      </c>
      <c r="K23" s="184">
        <v>84</v>
      </c>
      <c r="L23" s="184">
        <v>-21265</v>
      </c>
      <c r="M23" s="184">
        <v>193</v>
      </c>
      <c r="N23" s="184">
        <v>-10983</v>
      </c>
      <c r="O23" s="184">
        <v>10705</v>
      </c>
      <c r="P23" s="292">
        <v>11545</v>
      </c>
      <c r="Q23" s="184">
        <v>-2219</v>
      </c>
      <c r="R23" s="350">
        <v>-188480</v>
      </c>
      <c r="S23" s="454">
        <v>-155316</v>
      </c>
      <c r="T23" s="577">
        <v>-125583</v>
      </c>
      <c r="U23" s="577">
        <v>51629</v>
      </c>
      <c r="V23" s="469">
        <v>74993</v>
      </c>
    </row>
    <row r="24" spans="1:23" ht="31.5" customHeight="1" x14ac:dyDescent="0.15">
      <c r="A24" s="230"/>
      <c r="B24" s="682" t="s">
        <v>81</v>
      </c>
      <c r="C24" s="679"/>
      <c r="D24" s="75"/>
      <c r="E24" s="684" t="s">
        <v>99</v>
      </c>
      <c r="F24" s="685"/>
      <c r="G24" s="125">
        <v>23890</v>
      </c>
      <c r="H24" s="125">
        <v>93867</v>
      </c>
      <c r="I24" s="125">
        <v>25369</v>
      </c>
      <c r="J24" s="145">
        <v>82930</v>
      </c>
      <c r="K24" s="184">
        <v>23947</v>
      </c>
      <c r="L24" s="184">
        <v>50933</v>
      </c>
      <c r="M24" s="184">
        <v>26698</v>
      </c>
      <c r="N24" s="184">
        <v>77717</v>
      </c>
      <c r="O24" s="184">
        <v>27777</v>
      </c>
      <c r="P24" s="292">
        <v>72838</v>
      </c>
      <c r="Q24" s="184">
        <v>7592</v>
      </c>
      <c r="R24" s="350">
        <v>272749</v>
      </c>
      <c r="S24" s="454">
        <v>212043</v>
      </c>
      <c r="T24" s="577">
        <v>286671</v>
      </c>
      <c r="U24" s="577">
        <v>53170</v>
      </c>
      <c r="V24" s="469">
        <v>246820</v>
      </c>
    </row>
    <row r="25" spans="1:23" ht="31.5" customHeight="1" x14ac:dyDescent="0.15">
      <c r="A25" s="677" t="s">
        <v>45</v>
      </c>
      <c r="B25" s="678"/>
      <c r="C25" s="679"/>
      <c r="D25" s="686" t="s">
        <v>100</v>
      </c>
      <c r="E25" s="687"/>
      <c r="F25" s="688"/>
      <c r="G25" s="125">
        <v>251695</v>
      </c>
      <c r="H25" s="125">
        <v>481998</v>
      </c>
      <c r="I25" s="125">
        <v>212462</v>
      </c>
      <c r="J25" s="145">
        <v>442085</v>
      </c>
      <c r="K25" s="184">
        <v>257184</v>
      </c>
      <c r="L25" s="184">
        <v>499669</v>
      </c>
      <c r="M25" s="184">
        <v>223478</v>
      </c>
      <c r="N25" s="184">
        <v>374299</v>
      </c>
      <c r="O25" s="184">
        <v>201095</v>
      </c>
      <c r="P25" s="292">
        <v>379077</v>
      </c>
      <c r="Q25" s="184">
        <v>171844</v>
      </c>
      <c r="R25" s="353">
        <v>394325</v>
      </c>
      <c r="S25" s="457">
        <v>325572</v>
      </c>
      <c r="T25" s="580">
        <v>491459</v>
      </c>
      <c r="U25" s="580">
        <v>214376</v>
      </c>
      <c r="V25" s="472">
        <v>448242</v>
      </c>
    </row>
    <row r="26" spans="1:23" ht="31.5" customHeight="1" x14ac:dyDescent="0.15">
      <c r="A26" s="674" t="s">
        <v>46</v>
      </c>
      <c r="B26" s="675"/>
      <c r="C26" s="676"/>
      <c r="D26" s="82" t="s">
        <v>101</v>
      </c>
      <c r="E26" s="36"/>
      <c r="F26" s="37"/>
      <c r="G26" s="125">
        <v>-767</v>
      </c>
      <c r="H26" s="125">
        <v>-1109</v>
      </c>
      <c r="I26" s="125">
        <v>-338</v>
      </c>
      <c r="J26" s="145">
        <v>-1488</v>
      </c>
      <c r="K26" s="184">
        <v>-512</v>
      </c>
      <c r="L26" s="184">
        <v>-731</v>
      </c>
      <c r="M26" s="184">
        <v>-370</v>
      </c>
      <c r="N26" s="184">
        <v>-4107</v>
      </c>
      <c r="O26" s="184">
        <v>-109</v>
      </c>
      <c r="P26" s="292">
        <v>-450</v>
      </c>
      <c r="Q26" s="184">
        <v>-218</v>
      </c>
      <c r="R26" s="350">
        <v>-1564</v>
      </c>
      <c r="S26" s="454">
        <v>5228</v>
      </c>
      <c r="T26" s="577">
        <v>5682</v>
      </c>
      <c r="U26" s="577">
        <v>-185</v>
      </c>
      <c r="V26" s="469">
        <v>-1188</v>
      </c>
    </row>
    <row r="27" spans="1:23" ht="31.5" customHeight="1" x14ac:dyDescent="0.15">
      <c r="A27" s="680"/>
      <c r="B27" s="682" t="s">
        <v>82</v>
      </c>
      <c r="C27" s="679"/>
      <c r="D27" s="75"/>
      <c r="E27" s="720" t="s">
        <v>151</v>
      </c>
      <c r="F27" s="721"/>
      <c r="G27" s="125">
        <v>-767</v>
      </c>
      <c r="H27" s="125">
        <v>-1103</v>
      </c>
      <c r="I27" s="125">
        <v>-313</v>
      </c>
      <c r="J27" s="145">
        <v>-529</v>
      </c>
      <c r="K27" s="184">
        <v>-511</v>
      </c>
      <c r="L27" s="184">
        <v>-713</v>
      </c>
      <c r="M27" s="184">
        <v>-347</v>
      </c>
      <c r="N27" s="184">
        <v>-3556</v>
      </c>
      <c r="O27" s="184">
        <v>-109</v>
      </c>
      <c r="P27" s="292">
        <v>-450</v>
      </c>
      <c r="Q27" s="184">
        <v>-218</v>
      </c>
      <c r="R27" s="350">
        <v>-557</v>
      </c>
      <c r="S27" s="454">
        <v>5240</v>
      </c>
      <c r="T27" s="577">
        <v>5698</v>
      </c>
      <c r="U27" s="577">
        <v>-185</v>
      </c>
      <c r="V27" s="469">
        <v>-312</v>
      </c>
    </row>
    <row r="28" spans="1:23" ht="31.5" customHeight="1" x14ac:dyDescent="0.15">
      <c r="A28" s="681"/>
      <c r="B28" s="682" t="s">
        <v>83</v>
      </c>
      <c r="C28" s="679"/>
      <c r="D28" s="75"/>
      <c r="E28" s="684" t="s">
        <v>102</v>
      </c>
      <c r="F28" s="685"/>
      <c r="G28" s="125" t="s">
        <v>119</v>
      </c>
      <c r="H28" s="125">
        <v>-5</v>
      </c>
      <c r="I28" s="125">
        <v>-24</v>
      </c>
      <c r="J28" s="145">
        <v>-958</v>
      </c>
      <c r="K28" s="184">
        <v>-1</v>
      </c>
      <c r="L28" s="184">
        <v>-17</v>
      </c>
      <c r="M28" s="184">
        <v>-22</v>
      </c>
      <c r="N28" s="184">
        <v>-550</v>
      </c>
      <c r="O28" s="148" t="s">
        <v>119</v>
      </c>
      <c r="P28" s="125" t="s">
        <v>119</v>
      </c>
      <c r="Q28" s="145" t="s">
        <v>366</v>
      </c>
      <c r="R28" s="350">
        <v>-1006</v>
      </c>
      <c r="S28" s="454">
        <v>-12</v>
      </c>
      <c r="T28" s="577">
        <v>-15</v>
      </c>
      <c r="U28" s="577" t="s">
        <v>119</v>
      </c>
      <c r="V28" s="469">
        <v>-875</v>
      </c>
      <c r="W28" s="21"/>
    </row>
    <row r="29" spans="1:23" s="1" customFormat="1" ht="31.5" customHeight="1" x14ac:dyDescent="0.15">
      <c r="A29" s="696" t="s">
        <v>84</v>
      </c>
      <c r="B29" s="697"/>
      <c r="C29" s="690"/>
      <c r="D29" s="83" t="s">
        <v>103</v>
      </c>
      <c r="E29" s="38"/>
      <c r="F29" s="38"/>
      <c r="G29" s="125">
        <v>250927</v>
      </c>
      <c r="H29" s="125">
        <v>480888</v>
      </c>
      <c r="I29" s="125">
        <v>212124</v>
      </c>
      <c r="J29" s="145">
        <v>440596</v>
      </c>
      <c r="K29" s="184">
        <v>256671</v>
      </c>
      <c r="L29" s="184">
        <v>498937</v>
      </c>
      <c r="M29" s="184">
        <v>223107</v>
      </c>
      <c r="N29" s="184">
        <v>370192</v>
      </c>
      <c r="O29" s="184">
        <v>200985</v>
      </c>
      <c r="P29" s="292">
        <v>378626</v>
      </c>
      <c r="Q29" s="184">
        <v>171626</v>
      </c>
      <c r="R29" s="354">
        <v>392760</v>
      </c>
      <c r="S29" s="458">
        <v>330800</v>
      </c>
      <c r="T29" s="581">
        <v>497141</v>
      </c>
      <c r="U29" s="581">
        <v>214190</v>
      </c>
      <c r="V29" s="473">
        <v>447054</v>
      </c>
    </row>
    <row r="30" spans="1:23" ht="31.5" customHeight="1" x14ac:dyDescent="0.15">
      <c r="A30" s="677" t="s">
        <v>47</v>
      </c>
      <c r="B30" s="678"/>
      <c r="C30" s="679"/>
      <c r="D30" s="83" t="s">
        <v>104</v>
      </c>
      <c r="E30" s="38"/>
      <c r="F30" s="38"/>
      <c r="G30" s="125">
        <v>-84539</v>
      </c>
      <c r="H30" s="125">
        <v>-152528</v>
      </c>
      <c r="I30" s="125">
        <v>-66254</v>
      </c>
      <c r="J30" s="145">
        <v>-133287</v>
      </c>
      <c r="K30" s="184">
        <v>-75143</v>
      </c>
      <c r="L30" s="184">
        <v>-174218</v>
      </c>
      <c r="M30" s="184">
        <v>-60763</v>
      </c>
      <c r="N30" s="184">
        <v>-99417</v>
      </c>
      <c r="O30" s="184">
        <v>-55417</v>
      </c>
      <c r="P30" s="292">
        <v>-101266</v>
      </c>
      <c r="Q30" s="184">
        <v>-54697</v>
      </c>
      <c r="R30" s="350">
        <v>-124123</v>
      </c>
      <c r="S30" s="454">
        <v>-81729</v>
      </c>
      <c r="T30" s="577">
        <v>-104295</v>
      </c>
      <c r="U30" s="577">
        <v>-79025</v>
      </c>
      <c r="V30" s="469">
        <v>-145782</v>
      </c>
    </row>
    <row r="31" spans="1:23" ht="31.5" customHeight="1" x14ac:dyDescent="0.15">
      <c r="A31" s="677" t="s">
        <v>48</v>
      </c>
      <c r="B31" s="678"/>
      <c r="C31" s="679"/>
      <c r="D31" s="83" t="s">
        <v>105</v>
      </c>
      <c r="E31" s="38"/>
      <c r="F31" s="38"/>
      <c r="G31" s="125">
        <v>5198</v>
      </c>
      <c r="H31" s="125">
        <v>-3291</v>
      </c>
      <c r="I31" s="125">
        <v>5103</v>
      </c>
      <c r="J31" s="145">
        <v>4954</v>
      </c>
      <c r="K31" s="184">
        <v>27</v>
      </c>
      <c r="L31" s="184">
        <v>28025</v>
      </c>
      <c r="M31" s="184">
        <v>-3052</v>
      </c>
      <c r="N31" s="184">
        <v>-4596</v>
      </c>
      <c r="O31" s="184">
        <v>-862</v>
      </c>
      <c r="P31" s="292">
        <v>-4315</v>
      </c>
      <c r="Q31" s="184">
        <v>6999</v>
      </c>
      <c r="R31" s="350">
        <v>11200</v>
      </c>
      <c r="S31" s="454">
        <v>-14168</v>
      </c>
      <c r="T31" s="577">
        <v>-37901</v>
      </c>
      <c r="U31" s="577">
        <v>20300</v>
      </c>
      <c r="V31" s="469">
        <v>23334</v>
      </c>
    </row>
    <row r="32" spans="1:23" ht="31.5" customHeight="1" x14ac:dyDescent="0.15">
      <c r="A32" s="727" t="s">
        <v>106</v>
      </c>
      <c r="B32" s="728"/>
      <c r="C32" s="729"/>
      <c r="D32" s="83" t="s">
        <v>107</v>
      </c>
      <c r="E32" s="38"/>
      <c r="F32" s="38"/>
      <c r="G32" s="125">
        <v>-79340</v>
      </c>
      <c r="H32" s="125">
        <v>-155819</v>
      </c>
      <c r="I32" s="125">
        <v>-61150</v>
      </c>
      <c r="J32" s="145">
        <v>-128332</v>
      </c>
      <c r="K32" s="184">
        <v>-75115</v>
      </c>
      <c r="L32" s="184">
        <v>-146192</v>
      </c>
      <c r="M32" s="184">
        <v>-63815</v>
      </c>
      <c r="N32" s="184">
        <v>-104013</v>
      </c>
      <c r="O32" s="184">
        <v>-56279</v>
      </c>
      <c r="P32" s="292">
        <v>-105581</v>
      </c>
      <c r="Q32" s="317">
        <v>-47697</v>
      </c>
      <c r="R32" s="354">
        <v>-112923</v>
      </c>
      <c r="S32" s="458">
        <v>-95898</v>
      </c>
      <c r="T32" s="581">
        <v>-142196</v>
      </c>
      <c r="U32" s="581">
        <v>-58724</v>
      </c>
      <c r="V32" s="473">
        <v>-122447</v>
      </c>
    </row>
    <row r="33" spans="1:23" ht="31.5" customHeight="1" thickBot="1" x14ac:dyDescent="0.2">
      <c r="A33" s="698" t="s">
        <v>85</v>
      </c>
      <c r="B33" s="699"/>
      <c r="C33" s="700"/>
      <c r="D33" s="722" t="s">
        <v>108</v>
      </c>
      <c r="E33" s="723"/>
      <c r="F33" s="724"/>
      <c r="G33" s="126">
        <v>171587</v>
      </c>
      <c r="H33" s="126">
        <v>325069</v>
      </c>
      <c r="I33" s="126">
        <v>150973</v>
      </c>
      <c r="J33" s="146">
        <v>312264</v>
      </c>
      <c r="K33" s="185">
        <v>181555</v>
      </c>
      <c r="L33" s="185">
        <v>352745</v>
      </c>
      <c r="M33" s="185">
        <v>159291</v>
      </c>
      <c r="N33" s="185">
        <v>266178</v>
      </c>
      <c r="O33" s="185">
        <v>144705</v>
      </c>
      <c r="P33" s="294">
        <v>273044</v>
      </c>
      <c r="Q33" s="318">
        <v>123928</v>
      </c>
      <c r="R33" s="355">
        <v>279837</v>
      </c>
      <c r="S33" s="459">
        <v>234901</v>
      </c>
      <c r="T33" s="582">
        <v>354945</v>
      </c>
      <c r="U33" s="582">
        <v>155466</v>
      </c>
      <c r="V33" s="474">
        <v>324607</v>
      </c>
    </row>
    <row r="34" spans="1:23" ht="11.25" customHeight="1" thickBot="1" x14ac:dyDescent="0.2">
      <c r="A34" s="726"/>
      <c r="B34" s="726"/>
      <c r="C34" s="726"/>
      <c r="D34" s="725"/>
      <c r="E34" s="725"/>
      <c r="F34" s="725"/>
      <c r="G34" s="122"/>
      <c r="H34" s="122"/>
      <c r="I34" s="122"/>
      <c r="J34" s="122"/>
      <c r="K34" s="21"/>
      <c r="L34" s="21"/>
      <c r="M34" s="21"/>
      <c r="N34" s="21"/>
      <c r="O34" s="21"/>
      <c r="P34" s="21"/>
      <c r="Q34" s="21"/>
      <c r="R34" s="345"/>
      <c r="S34" s="345"/>
      <c r="T34" s="345"/>
      <c r="U34" s="345"/>
      <c r="V34" s="345"/>
    </row>
    <row r="35" spans="1:23" ht="31.5" customHeight="1" x14ac:dyDescent="0.15">
      <c r="A35" s="693" t="s">
        <v>49</v>
      </c>
      <c r="B35" s="694"/>
      <c r="C35" s="695"/>
      <c r="D35" s="84" t="s">
        <v>109</v>
      </c>
      <c r="E35" s="45"/>
      <c r="F35" s="46"/>
      <c r="G35" s="124">
        <v>21</v>
      </c>
      <c r="H35" s="124">
        <v>18</v>
      </c>
      <c r="I35" s="124">
        <v>4</v>
      </c>
      <c r="J35" s="147">
        <v>0</v>
      </c>
      <c r="K35" s="186">
        <v>-5</v>
      </c>
      <c r="L35" s="186">
        <v>-11</v>
      </c>
      <c r="M35" s="186">
        <v>6</v>
      </c>
      <c r="N35" s="186">
        <v>14</v>
      </c>
      <c r="O35" s="186">
        <v>12</v>
      </c>
      <c r="P35" s="295">
        <v>-13</v>
      </c>
      <c r="Q35" s="186">
        <v>-18</v>
      </c>
      <c r="R35" s="356">
        <v>-23</v>
      </c>
      <c r="S35" s="460">
        <v>5</v>
      </c>
      <c r="T35" s="583">
        <v>-9</v>
      </c>
      <c r="U35" s="583">
        <v>3</v>
      </c>
      <c r="V35" s="475">
        <v>12</v>
      </c>
    </row>
    <row r="36" spans="1:23" ht="31.5" customHeight="1" x14ac:dyDescent="0.15">
      <c r="A36" s="254"/>
      <c r="B36" s="691" t="s">
        <v>41</v>
      </c>
      <c r="C36" s="692"/>
      <c r="D36" s="74"/>
      <c r="E36" s="683" t="s">
        <v>95</v>
      </c>
      <c r="F36" s="672"/>
      <c r="G36" s="258">
        <v>21</v>
      </c>
      <c r="H36" s="258">
        <v>18</v>
      </c>
      <c r="I36" s="258">
        <v>4</v>
      </c>
      <c r="J36" s="259">
        <v>0</v>
      </c>
      <c r="K36" s="260">
        <v>-5</v>
      </c>
      <c r="L36" s="260">
        <v>-11</v>
      </c>
      <c r="M36" s="260">
        <v>6</v>
      </c>
      <c r="N36" s="260">
        <v>14</v>
      </c>
      <c r="O36" s="260">
        <v>12</v>
      </c>
      <c r="P36" s="296">
        <v>-13</v>
      </c>
      <c r="Q36" s="260">
        <v>-18</v>
      </c>
      <c r="R36" s="357">
        <v>-23</v>
      </c>
      <c r="S36" s="461">
        <v>5</v>
      </c>
      <c r="T36" s="539">
        <v>-9</v>
      </c>
      <c r="U36" s="539">
        <v>3</v>
      </c>
      <c r="V36" s="401">
        <v>12</v>
      </c>
    </row>
    <row r="37" spans="1:23" s="195" customFormat="1" ht="31.5" customHeight="1" x14ac:dyDescent="0.15">
      <c r="A37" s="254"/>
      <c r="B37" s="710" t="s">
        <v>349</v>
      </c>
      <c r="C37" s="711"/>
      <c r="D37" s="74"/>
      <c r="E37" s="712" t="s">
        <v>350</v>
      </c>
      <c r="F37" s="713"/>
      <c r="G37" s="261" t="s">
        <v>118</v>
      </c>
      <c r="H37" s="261" t="s">
        <v>118</v>
      </c>
      <c r="I37" s="261" t="s">
        <v>118</v>
      </c>
      <c r="J37" s="262" t="s">
        <v>118</v>
      </c>
      <c r="K37" s="255" t="s">
        <v>118</v>
      </c>
      <c r="L37" s="255" t="s">
        <v>118</v>
      </c>
      <c r="M37" s="255" t="s">
        <v>118</v>
      </c>
      <c r="N37" s="255" t="s">
        <v>118</v>
      </c>
      <c r="O37" s="263" t="s">
        <v>118</v>
      </c>
      <c r="P37" s="297" t="s">
        <v>118</v>
      </c>
      <c r="Q37" s="297" t="s">
        <v>118</v>
      </c>
      <c r="R37" s="358" t="s">
        <v>118</v>
      </c>
      <c r="S37" s="462" t="s">
        <v>228</v>
      </c>
      <c r="T37" s="584" t="s">
        <v>228</v>
      </c>
      <c r="U37" s="584" t="s">
        <v>228</v>
      </c>
      <c r="V37" s="476" t="s">
        <v>436</v>
      </c>
      <c r="W37" s="21"/>
    </row>
    <row r="38" spans="1:23" s="195" customFormat="1" ht="31.5" customHeight="1" x14ac:dyDescent="0.15">
      <c r="A38" s="254"/>
      <c r="B38" s="710" t="s">
        <v>351</v>
      </c>
      <c r="C38" s="711"/>
      <c r="D38" s="75"/>
      <c r="E38" s="714" t="s">
        <v>352</v>
      </c>
      <c r="F38" s="715"/>
      <c r="G38" s="125" t="s">
        <v>118</v>
      </c>
      <c r="H38" s="125" t="s">
        <v>118</v>
      </c>
      <c r="I38" s="125" t="s">
        <v>118</v>
      </c>
      <c r="J38" s="145" t="s">
        <v>118</v>
      </c>
      <c r="K38" s="255" t="s">
        <v>118</v>
      </c>
      <c r="L38" s="255" t="s">
        <v>118</v>
      </c>
      <c r="M38" s="255" t="s">
        <v>118</v>
      </c>
      <c r="N38" s="255" t="s">
        <v>118</v>
      </c>
      <c r="O38" s="263" t="s">
        <v>118</v>
      </c>
      <c r="P38" s="297" t="s">
        <v>118</v>
      </c>
      <c r="Q38" s="297" t="s">
        <v>118</v>
      </c>
      <c r="R38" s="263" t="s">
        <v>118</v>
      </c>
      <c r="S38" s="463" t="s">
        <v>228</v>
      </c>
      <c r="T38" s="255" t="s">
        <v>228</v>
      </c>
      <c r="U38" s="255" t="s">
        <v>228</v>
      </c>
      <c r="V38" s="477" t="s">
        <v>436</v>
      </c>
      <c r="W38" s="21"/>
    </row>
    <row r="39" spans="1:23" s="195" customFormat="1" ht="31.5" customHeight="1" thickBot="1" x14ac:dyDescent="0.2">
      <c r="A39" s="251"/>
      <c r="B39" s="716" t="s">
        <v>353</v>
      </c>
      <c r="C39" s="717"/>
      <c r="D39" s="256"/>
      <c r="E39" s="718" t="s">
        <v>354</v>
      </c>
      <c r="F39" s="719"/>
      <c r="G39" s="126" t="s">
        <v>118</v>
      </c>
      <c r="H39" s="126" t="s">
        <v>118</v>
      </c>
      <c r="I39" s="126" t="s">
        <v>118</v>
      </c>
      <c r="J39" s="146" t="s">
        <v>118</v>
      </c>
      <c r="K39" s="257" t="s">
        <v>118</v>
      </c>
      <c r="L39" s="257" t="s">
        <v>118</v>
      </c>
      <c r="M39" s="257" t="s">
        <v>118</v>
      </c>
      <c r="N39" s="257" t="s">
        <v>118</v>
      </c>
      <c r="O39" s="264" t="s">
        <v>118</v>
      </c>
      <c r="P39" s="298" t="s">
        <v>118</v>
      </c>
      <c r="Q39" s="298" t="s">
        <v>118</v>
      </c>
      <c r="R39" s="264" t="s">
        <v>118</v>
      </c>
      <c r="S39" s="464" t="s">
        <v>228</v>
      </c>
      <c r="T39" s="257" t="s">
        <v>228</v>
      </c>
      <c r="U39" s="257" t="s">
        <v>228</v>
      </c>
      <c r="V39" s="478" t="s">
        <v>436</v>
      </c>
    </row>
    <row r="40" spans="1:23" x14ac:dyDescent="0.15">
      <c r="D40" s="21"/>
      <c r="Q40" s="195"/>
    </row>
    <row r="41" spans="1:23" x14ac:dyDescent="0.15">
      <c r="A41" s="9" t="s">
        <v>166</v>
      </c>
      <c r="B41" s="6"/>
      <c r="Q41" s="195"/>
    </row>
    <row r="42" spans="1:23" x14ac:dyDescent="0.15">
      <c r="A42" s="9" t="s">
        <v>306</v>
      </c>
      <c r="B42" s="6"/>
      <c r="Q42" s="195"/>
    </row>
    <row r="43" spans="1:23" s="195" customFormat="1" x14ac:dyDescent="0.15">
      <c r="A43" s="10" t="s">
        <v>355</v>
      </c>
      <c r="B43" s="6"/>
    </row>
    <row r="44" spans="1:23" x14ac:dyDescent="0.15">
      <c r="A44" s="10" t="s">
        <v>345</v>
      </c>
      <c r="B44" s="7"/>
      <c r="Q44" s="195"/>
    </row>
    <row r="45" spans="1:23" x14ac:dyDescent="0.15">
      <c r="A45" s="11" t="s">
        <v>346</v>
      </c>
      <c r="B45" s="8"/>
      <c r="Q45" s="195"/>
    </row>
    <row r="46" spans="1:23" x14ac:dyDescent="0.15">
      <c r="Q46" s="195"/>
    </row>
    <row r="47" spans="1:23" x14ac:dyDescent="0.15">
      <c r="Q47" s="195"/>
    </row>
    <row r="48" spans="1:23" s="189" customFormat="1" ht="19.5" customHeight="1" x14ac:dyDescent="0.15">
      <c r="A48" s="12" t="s">
        <v>247</v>
      </c>
      <c r="B48" s="13"/>
      <c r="C48" s="13"/>
      <c r="D48" s="13"/>
      <c r="E48" s="13"/>
      <c r="F48" s="13"/>
      <c r="G48" s="13"/>
      <c r="H48" s="13"/>
      <c r="I48" s="13"/>
      <c r="J48" s="13"/>
      <c r="K48" s="13"/>
      <c r="L48" s="13"/>
      <c r="M48" s="13"/>
      <c r="N48" s="13"/>
      <c r="O48" s="13"/>
      <c r="P48" s="13"/>
      <c r="Q48" s="13"/>
      <c r="R48" s="13"/>
      <c r="S48" s="13"/>
      <c r="T48" s="13"/>
      <c r="U48" s="13"/>
      <c r="V48" s="647"/>
    </row>
    <row r="49" spans="1:22" s="189" customFormat="1" x14ac:dyDescent="0.15">
      <c r="A49" s="1"/>
      <c r="M49" s="195"/>
      <c r="O49" s="195"/>
      <c r="P49" s="195"/>
      <c r="Q49" s="195"/>
      <c r="R49" s="195"/>
      <c r="S49" s="195"/>
      <c r="T49" s="195"/>
      <c r="U49" s="195"/>
      <c r="V49" s="21"/>
    </row>
    <row r="50" spans="1:22" s="189" customFormat="1" ht="14.25" thickBot="1" x14ac:dyDescent="0.2">
      <c r="I50" s="195"/>
      <c r="K50" s="4"/>
      <c r="L50" s="4"/>
      <c r="N50" s="4"/>
      <c r="O50" s="4"/>
      <c r="P50" s="4"/>
      <c r="Q50" s="4"/>
      <c r="R50" s="4"/>
      <c r="S50" s="4"/>
      <c r="T50" s="570"/>
      <c r="U50" s="570"/>
      <c r="V50" s="114" t="s">
        <v>167</v>
      </c>
    </row>
    <row r="51" spans="1:22" s="189" customFormat="1" ht="22.5" customHeight="1" x14ac:dyDescent="0.15">
      <c r="A51" s="704"/>
      <c r="B51" s="705"/>
      <c r="C51" s="705"/>
      <c r="D51" s="705"/>
      <c r="E51" s="705"/>
      <c r="F51" s="706"/>
      <c r="G51" s="234" t="s">
        <v>294</v>
      </c>
      <c r="H51" s="234" t="s">
        <v>295</v>
      </c>
      <c r="I51" s="234" t="s">
        <v>296</v>
      </c>
      <c r="J51" s="235" t="s">
        <v>297</v>
      </c>
      <c r="K51" s="235" t="s">
        <v>298</v>
      </c>
      <c r="L51" s="235" t="s">
        <v>299</v>
      </c>
      <c r="M51" s="235" t="s">
        <v>300</v>
      </c>
      <c r="N51" s="239" t="s">
        <v>301</v>
      </c>
      <c r="O51" s="250" t="s">
        <v>316</v>
      </c>
      <c r="P51" s="289" t="s">
        <v>331</v>
      </c>
      <c r="Q51" s="310" t="s">
        <v>356</v>
      </c>
      <c r="R51" s="347" t="s">
        <v>378</v>
      </c>
      <c r="S51" s="450" t="s">
        <v>397</v>
      </c>
      <c r="T51" s="572" t="s">
        <v>408</v>
      </c>
      <c r="U51" s="630" t="s">
        <v>427</v>
      </c>
      <c r="V51" s="636" t="s">
        <v>442</v>
      </c>
    </row>
    <row r="52" spans="1:22" s="5" customFormat="1" ht="22.5" customHeight="1" thickBot="1" x14ac:dyDescent="0.2">
      <c r="A52" s="707"/>
      <c r="B52" s="708"/>
      <c r="C52" s="708"/>
      <c r="D52" s="708"/>
      <c r="E52" s="708"/>
      <c r="F52" s="709"/>
      <c r="G52" s="47" t="s">
        <v>286</v>
      </c>
      <c r="H52" s="48" t="s">
        <v>287</v>
      </c>
      <c r="I52" s="47" t="s">
        <v>288</v>
      </c>
      <c r="J52" s="47" t="s">
        <v>289</v>
      </c>
      <c r="K52" s="47" t="s">
        <v>290</v>
      </c>
      <c r="L52" s="47" t="s">
        <v>291</v>
      </c>
      <c r="M52" s="47" t="s">
        <v>292</v>
      </c>
      <c r="N52" s="241" t="s">
        <v>293</v>
      </c>
      <c r="O52" s="241" t="s">
        <v>317</v>
      </c>
      <c r="P52" s="241" t="s">
        <v>332</v>
      </c>
      <c r="Q52" s="241" t="s">
        <v>360</v>
      </c>
      <c r="R52" s="219" t="s">
        <v>377</v>
      </c>
      <c r="S52" s="316" t="s">
        <v>398</v>
      </c>
      <c r="T52" s="571" t="s">
        <v>409</v>
      </c>
      <c r="U52" s="633" t="s">
        <v>424</v>
      </c>
      <c r="V52" s="467" t="s">
        <v>445</v>
      </c>
    </row>
    <row r="53" spans="1:22" s="189" customFormat="1" ht="31.5" customHeight="1" thickTop="1" x14ac:dyDescent="0.15">
      <c r="A53" s="677" t="s">
        <v>45</v>
      </c>
      <c r="B53" s="678"/>
      <c r="C53" s="679"/>
      <c r="D53" s="686" t="s">
        <v>100</v>
      </c>
      <c r="E53" s="687"/>
      <c r="F53" s="688"/>
      <c r="G53" s="125" t="s">
        <v>118</v>
      </c>
      <c r="H53" s="125" t="s">
        <v>118</v>
      </c>
      <c r="I53" s="125" t="s">
        <v>118</v>
      </c>
      <c r="J53" s="145" t="s">
        <v>118</v>
      </c>
      <c r="K53" s="134" t="s">
        <v>118</v>
      </c>
      <c r="L53" s="184">
        <v>499654</v>
      </c>
      <c r="M53" s="215">
        <v>223356</v>
      </c>
      <c r="N53" s="215">
        <v>373978</v>
      </c>
      <c r="O53" s="215">
        <v>201149</v>
      </c>
      <c r="P53" s="215">
        <v>379137</v>
      </c>
      <c r="Q53" s="319">
        <v>172020</v>
      </c>
      <c r="R53" s="359">
        <v>394221</v>
      </c>
      <c r="S53" s="465">
        <v>325604</v>
      </c>
      <c r="T53" s="319">
        <v>490891</v>
      </c>
      <c r="U53" s="319">
        <v>220140</v>
      </c>
      <c r="V53" s="479">
        <v>455566</v>
      </c>
    </row>
    <row r="54" spans="1:22" s="189" customFormat="1" ht="31.5" customHeight="1" thickBot="1" x14ac:dyDescent="0.2">
      <c r="A54" s="698" t="s">
        <v>182</v>
      </c>
      <c r="B54" s="699"/>
      <c r="C54" s="700"/>
      <c r="D54" s="701" t="s">
        <v>254</v>
      </c>
      <c r="E54" s="702"/>
      <c r="F54" s="703"/>
      <c r="G54" s="126" t="s">
        <v>118</v>
      </c>
      <c r="H54" s="126" t="s">
        <v>118</v>
      </c>
      <c r="I54" s="126" t="s">
        <v>118</v>
      </c>
      <c r="J54" s="146" t="s">
        <v>118</v>
      </c>
      <c r="K54" s="149" t="s">
        <v>118</v>
      </c>
      <c r="L54" s="185">
        <v>352775</v>
      </c>
      <c r="M54" s="216">
        <v>159291</v>
      </c>
      <c r="N54" s="216">
        <v>266189</v>
      </c>
      <c r="O54" s="216">
        <v>144879</v>
      </c>
      <c r="P54" s="299">
        <v>273435</v>
      </c>
      <c r="Q54" s="320">
        <v>124224</v>
      </c>
      <c r="R54" s="360">
        <v>280130</v>
      </c>
      <c r="S54" s="466">
        <v>235320</v>
      </c>
      <c r="T54" s="585">
        <v>355070</v>
      </c>
      <c r="U54" s="585">
        <v>158645</v>
      </c>
      <c r="V54" s="480">
        <v>325070</v>
      </c>
    </row>
  </sheetData>
  <mergeCells count="63">
    <mergeCell ref="A5:F6"/>
    <mergeCell ref="A7:C7"/>
    <mergeCell ref="A8:A12"/>
    <mergeCell ref="B8:C8"/>
    <mergeCell ref="B9:C9"/>
    <mergeCell ref="D13:F13"/>
    <mergeCell ref="E9:F9"/>
    <mergeCell ref="E8:F8"/>
    <mergeCell ref="E16:F16"/>
    <mergeCell ref="E15:F15"/>
    <mergeCell ref="E14:F14"/>
    <mergeCell ref="A22:C22"/>
    <mergeCell ref="E28:F28"/>
    <mergeCell ref="E27:F27"/>
    <mergeCell ref="D33:F33"/>
    <mergeCell ref="D34:F34"/>
    <mergeCell ref="A30:C30"/>
    <mergeCell ref="A31:C31"/>
    <mergeCell ref="A33:C33"/>
    <mergeCell ref="A34:C34"/>
    <mergeCell ref="A32:C32"/>
    <mergeCell ref="D22:F22"/>
    <mergeCell ref="B37:C37"/>
    <mergeCell ref="E37:F37"/>
    <mergeCell ref="B38:C38"/>
    <mergeCell ref="E38:F38"/>
    <mergeCell ref="B39:C39"/>
    <mergeCell ref="E39:F39"/>
    <mergeCell ref="A54:C54"/>
    <mergeCell ref="D54:F54"/>
    <mergeCell ref="A51:F52"/>
    <mergeCell ref="A53:C53"/>
    <mergeCell ref="D53:F53"/>
    <mergeCell ref="E36:F36"/>
    <mergeCell ref="E24:F24"/>
    <mergeCell ref="E23:F23"/>
    <mergeCell ref="D25:F25"/>
    <mergeCell ref="B23:C23"/>
    <mergeCell ref="B36:C36"/>
    <mergeCell ref="A35:C35"/>
    <mergeCell ref="B24:C24"/>
    <mergeCell ref="A25:C25"/>
    <mergeCell ref="A26:C26"/>
    <mergeCell ref="A27:A28"/>
    <mergeCell ref="B27:C27"/>
    <mergeCell ref="B28:C28"/>
    <mergeCell ref="A29:C29"/>
    <mergeCell ref="D21:F21"/>
    <mergeCell ref="D7:F7"/>
    <mergeCell ref="A13:C13"/>
    <mergeCell ref="B10:C10"/>
    <mergeCell ref="B18:C18"/>
    <mergeCell ref="E18:F18"/>
    <mergeCell ref="E10:F10"/>
    <mergeCell ref="D20:F20"/>
    <mergeCell ref="D17:F17"/>
    <mergeCell ref="A17:C17"/>
    <mergeCell ref="A20:C20"/>
    <mergeCell ref="A14:A16"/>
    <mergeCell ref="B14:C14"/>
    <mergeCell ref="B15:C15"/>
    <mergeCell ref="B16:C16"/>
    <mergeCell ref="A21:C21"/>
  </mergeCells>
  <phoneticPr fontId="3"/>
  <hyperlinks>
    <hyperlink ref="V1" location="'目次　Table of Contents'!A1" display="⇒ 目次　/　Table of Contents"/>
  </hyperlinks>
  <pageMargins left="0.70866141732283472" right="0.70866141732283472" top="0.74803149606299213" bottom="0.74803149606299213" header="0.31496062992125984" footer="0.31496062992125984"/>
  <pageSetup paperSize="8" scale="53" orientation="landscape" cellComments="asDisplayed" r:id="rId1"/>
  <ignoredErrors>
    <ignoredError sqref="O28:P28 U2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6"/>
  <sheetViews>
    <sheetView view="pageBreakPreview" zoomScale="70" zoomScaleNormal="70" zoomScaleSheetLayoutView="70" workbookViewId="0">
      <pane xSplit="6" ySplit="6" topLeftCell="O22" activePane="bottomRight" state="frozen"/>
      <selection pane="topRight"/>
      <selection pane="bottomLeft"/>
      <selection pane="bottomRight" activeCell="W31" sqref="W31"/>
    </sheetView>
  </sheetViews>
  <sheetFormatPr defaultRowHeight="13.5" x14ac:dyDescent="0.15"/>
  <cols>
    <col min="1" max="1" width="4.125" customWidth="1"/>
    <col min="2" max="2" width="3.625" customWidth="1"/>
    <col min="3" max="3" width="3.875" customWidth="1"/>
    <col min="4" max="4" width="23.75" customWidth="1"/>
    <col min="5" max="5" width="4.125" customWidth="1"/>
    <col min="6" max="6" width="33.875" customWidth="1"/>
    <col min="7" max="13" width="16.5" customWidth="1"/>
    <col min="14" max="14" width="16.5" style="195" customWidth="1"/>
    <col min="15" max="15" width="16.375" customWidth="1"/>
    <col min="16" max="17" width="16.375" style="195" customWidth="1"/>
    <col min="18" max="18" width="16.375" customWidth="1"/>
    <col min="19" max="23" width="16.375" style="195" customWidth="1"/>
    <col min="24" max="24" width="1.625" customWidth="1"/>
  </cols>
  <sheetData>
    <row r="1" spans="1:24" ht="14.25" x14ac:dyDescent="0.15">
      <c r="K1" s="195"/>
      <c r="M1" s="195"/>
      <c r="Q1" s="190"/>
      <c r="R1" s="346"/>
      <c r="S1" s="558"/>
      <c r="T1" s="575"/>
      <c r="U1" s="620"/>
      <c r="V1" s="632"/>
      <c r="W1" s="620" t="s">
        <v>339</v>
      </c>
    </row>
    <row r="2" spans="1:24" ht="15" x14ac:dyDescent="0.15">
      <c r="A2" s="12" t="s">
        <v>255</v>
      </c>
      <c r="B2" s="13"/>
      <c r="C2" s="13"/>
      <c r="D2" s="13"/>
      <c r="E2" s="13"/>
      <c r="F2" s="13"/>
      <c r="G2" s="13"/>
      <c r="H2" s="13"/>
      <c r="I2" s="13"/>
      <c r="J2" s="13"/>
      <c r="K2" s="13"/>
      <c r="L2" s="13"/>
      <c r="M2" s="13"/>
      <c r="N2" s="13"/>
      <c r="O2" s="13"/>
      <c r="P2" s="13"/>
      <c r="Q2" s="13"/>
      <c r="R2" s="13"/>
      <c r="S2" s="13"/>
      <c r="T2" s="13"/>
      <c r="U2" s="13"/>
      <c r="V2" s="13"/>
      <c r="W2" s="13"/>
    </row>
    <row r="3" spans="1:24" x14ac:dyDescent="0.15">
      <c r="A3" s="1"/>
      <c r="R3" s="195"/>
    </row>
    <row r="4" spans="1:24" ht="14.25" thickBot="1" x14ac:dyDescent="0.2">
      <c r="A4" s="21"/>
      <c r="B4" s="21"/>
      <c r="C4" s="21"/>
      <c r="D4" s="21"/>
      <c r="E4" s="21"/>
      <c r="F4" s="21"/>
      <c r="K4" s="195"/>
      <c r="L4" s="4"/>
      <c r="M4" s="4"/>
      <c r="O4" s="4"/>
      <c r="P4" s="4"/>
      <c r="Q4" s="4"/>
      <c r="R4" s="4"/>
      <c r="S4" s="4"/>
      <c r="T4" s="4"/>
      <c r="U4" s="570"/>
      <c r="V4" s="570"/>
      <c r="W4" s="4" t="s">
        <v>419</v>
      </c>
    </row>
    <row r="5" spans="1:24" ht="22.5" customHeight="1" x14ac:dyDescent="0.15">
      <c r="A5" s="704"/>
      <c r="B5" s="705"/>
      <c r="C5" s="705"/>
      <c r="D5" s="705"/>
      <c r="E5" s="705"/>
      <c r="F5" s="706"/>
      <c r="G5" s="169" t="s">
        <v>268</v>
      </c>
      <c r="H5" s="169" t="s">
        <v>270</v>
      </c>
      <c r="I5" s="169" t="s">
        <v>271</v>
      </c>
      <c r="J5" s="169" t="s">
        <v>269</v>
      </c>
      <c r="K5" s="170" t="s">
        <v>272</v>
      </c>
      <c r="L5" s="182" t="s">
        <v>273</v>
      </c>
      <c r="M5" s="205" t="s">
        <v>274</v>
      </c>
      <c r="N5" s="213" t="s">
        <v>275</v>
      </c>
      <c r="O5" s="239" t="s">
        <v>276</v>
      </c>
      <c r="P5" s="250" t="s">
        <v>318</v>
      </c>
      <c r="Q5" s="290" t="s">
        <v>334</v>
      </c>
      <c r="R5" s="310" t="s">
        <v>357</v>
      </c>
      <c r="S5" s="347" t="s">
        <v>372</v>
      </c>
      <c r="T5" s="450" t="s">
        <v>399</v>
      </c>
      <c r="U5" s="572" t="s">
        <v>412</v>
      </c>
      <c r="V5" s="630" t="s">
        <v>428</v>
      </c>
      <c r="W5" s="634" t="s">
        <v>447</v>
      </c>
    </row>
    <row r="6" spans="1:24" s="1" customFormat="1" ht="31.5" customHeight="1" thickBot="1" x14ac:dyDescent="0.2">
      <c r="A6" s="707"/>
      <c r="B6" s="737"/>
      <c r="C6" s="708"/>
      <c r="D6" s="708"/>
      <c r="E6" s="708"/>
      <c r="F6" s="709"/>
      <c r="G6" s="171" t="s">
        <v>277</v>
      </c>
      <c r="H6" s="171" t="s">
        <v>278</v>
      </c>
      <c r="I6" s="171" t="s">
        <v>279</v>
      </c>
      <c r="J6" s="171" t="s">
        <v>280</v>
      </c>
      <c r="K6" s="172" t="s">
        <v>281</v>
      </c>
      <c r="L6" s="181" t="s">
        <v>282</v>
      </c>
      <c r="M6" s="206" t="s">
        <v>283</v>
      </c>
      <c r="N6" s="214" t="s">
        <v>284</v>
      </c>
      <c r="O6" s="220" t="s">
        <v>285</v>
      </c>
      <c r="P6" s="220" t="s">
        <v>401</v>
      </c>
      <c r="Q6" s="291" t="s">
        <v>335</v>
      </c>
      <c r="R6" s="309" t="s">
        <v>402</v>
      </c>
      <c r="S6" s="309" t="s">
        <v>373</v>
      </c>
      <c r="T6" s="449" t="s">
        <v>400</v>
      </c>
      <c r="U6" s="571" t="s">
        <v>414</v>
      </c>
      <c r="V6" s="633" t="s">
        <v>430</v>
      </c>
      <c r="W6" s="467" t="s">
        <v>449</v>
      </c>
      <c r="X6" s="322"/>
    </row>
    <row r="7" spans="1:24" ht="20.25" customHeight="1" thickTop="1" x14ac:dyDescent="0.15">
      <c r="A7" s="85" t="s">
        <v>0</v>
      </c>
      <c r="B7" s="86"/>
      <c r="C7" s="86"/>
      <c r="D7" s="87"/>
      <c r="E7" s="659" t="s">
        <v>150</v>
      </c>
      <c r="F7" s="746"/>
      <c r="G7" s="118"/>
      <c r="H7" s="118"/>
      <c r="I7" s="118"/>
      <c r="J7" s="118"/>
      <c r="K7" s="148"/>
      <c r="L7" s="265"/>
      <c r="M7" s="265"/>
      <c r="N7" s="265"/>
      <c r="O7" s="265"/>
      <c r="P7" s="265"/>
      <c r="Q7" s="265"/>
      <c r="R7" s="321"/>
      <c r="S7" s="361"/>
      <c r="T7" s="481"/>
      <c r="U7" s="586"/>
      <c r="V7" s="637"/>
      <c r="W7" s="628"/>
    </row>
    <row r="8" spans="1:24" ht="20.25" customHeight="1" x14ac:dyDescent="0.15">
      <c r="A8" s="88"/>
      <c r="B8" s="89" t="s">
        <v>1</v>
      </c>
      <c r="C8" s="90"/>
      <c r="D8" s="91"/>
      <c r="E8" s="92"/>
      <c r="F8" s="34" t="s">
        <v>149</v>
      </c>
      <c r="G8" s="120">
        <v>33301050</v>
      </c>
      <c r="H8" s="120">
        <v>39378850</v>
      </c>
      <c r="I8" s="120">
        <v>45895068</v>
      </c>
      <c r="J8" s="120">
        <v>47665957</v>
      </c>
      <c r="K8" s="134">
        <v>51281921</v>
      </c>
      <c r="L8" s="187">
        <v>52680595</v>
      </c>
      <c r="M8" s="187">
        <v>49288314</v>
      </c>
      <c r="N8" s="187">
        <v>48464755</v>
      </c>
      <c r="O8" s="187">
        <v>50698549</v>
      </c>
      <c r="P8" s="187">
        <v>55209560</v>
      </c>
      <c r="Q8" s="187">
        <v>51663901</v>
      </c>
      <c r="R8" s="187">
        <v>56307680</v>
      </c>
      <c r="S8" s="362">
        <v>60768034</v>
      </c>
      <c r="T8" s="482">
        <v>61037810</v>
      </c>
      <c r="U8" s="587">
        <v>66664253</v>
      </c>
      <c r="V8" s="638">
        <v>60204160</v>
      </c>
      <c r="W8" s="623">
        <v>68217495</v>
      </c>
    </row>
    <row r="9" spans="1:24" ht="20.25" customHeight="1" x14ac:dyDescent="0.15">
      <c r="A9" s="88"/>
      <c r="B9" s="89" t="s">
        <v>148</v>
      </c>
      <c r="C9" s="90"/>
      <c r="D9" s="221"/>
      <c r="E9" s="93"/>
      <c r="F9" s="34" t="s">
        <v>147</v>
      </c>
      <c r="G9" s="120">
        <v>1961526</v>
      </c>
      <c r="H9" s="120">
        <v>1830314</v>
      </c>
      <c r="I9" s="120">
        <v>978837</v>
      </c>
      <c r="J9" s="120">
        <v>666155</v>
      </c>
      <c r="K9" s="134">
        <v>470000</v>
      </c>
      <c r="L9" s="187">
        <v>551273</v>
      </c>
      <c r="M9" s="187">
        <v>480000</v>
      </c>
      <c r="N9" s="187">
        <v>420000</v>
      </c>
      <c r="O9" s="187">
        <v>400000</v>
      </c>
      <c r="P9" s="187">
        <v>160000</v>
      </c>
      <c r="Q9" s="187">
        <v>1040000</v>
      </c>
      <c r="R9" s="187">
        <v>930000</v>
      </c>
      <c r="S9" s="362">
        <v>1390000</v>
      </c>
      <c r="T9" s="482">
        <v>2740000</v>
      </c>
      <c r="U9" s="587">
        <v>2470000</v>
      </c>
      <c r="V9" s="638">
        <v>2360000</v>
      </c>
      <c r="W9" s="623">
        <v>2460000</v>
      </c>
    </row>
    <row r="10" spans="1:24" s="195" customFormat="1" ht="20.25" customHeight="1" x14ac:dyDescent="0.15">
      <c r="A10" s="88"/>
      <c r="B10" s="222" t="s">
        <v>265</v>
      </c>
      <c r="C10" s="217"/>
      <c r="D10" s="221"/>
      <c r="E10" s="93"/>
      <c r="F10" s="34" t="s">
        <v>264</v>
      </c>
      <c r="G10" s="120" t="s">
        <v>118</v>
      </c>
      <c r="H10" s="120" t="s">
        <v>118</v>
      </c>
      <c r="I10" s="120" t="s">
        <v>118</v>
      </c>
      <c r="J10" s="120" t="s">
        <v>118</v>
      </c>
      <c r="K10" s="134" t="s">
        <v>118</v>
      </c>
      <c r="L10" s="173" t="s">
        <v>118</v>
      </c>
      <c r="M10" s="173" t="s">
        <v>118</v>
      </c>
      <c r="N10" s="173" t="s">
        <v>118</v>
      </c>
      <c r="O10" s="187">
        <v>8368139</v>
      </c>
      <c r="P10" s="187">
        <v>9969560</v>
      </c>
      <c r="Q10" s="187">
        <v>9731897</v>
      </c>
      <c r="R10" s="187">
        <v>10172035</v>
      </c>
      <c r="S10" s="362">
        <v>9721360</v>
      </c>
      <c r="T10" s="482">
        <v>9704937</v>
      </c>
      <c r="U10" s="587">
        <v>9861753</v>
      </c>
      <c r="V10" s="638">
        <v>9600701</v>
      </c>
      <c r="W10" s="623">
        <v>9788452</v>
      </c>
    </row>
    <row r="11" spans="1:24" ht="27.75" customHeight="1" x14ac:dyDescent="0.15">
      <c r="A11" s="88"/>
      <c r="B11" s="89" t="s">
        <v>2</v>
      </c>
      <c r="C11" s="90"/>
      <c r="D11" s="91"/>
      <c r="E11" s="93"/>
      <c r="F11" s="34" t="s">
        <v>115</v>
      </c>
      <c r="G11" s="120">
        <v>8374084</v>
      </c>
      <c r="H11" s="120">
        <v>8058744</v>
      </c>
      <c r="I11" s="120">
        <v>7923229</v>
      </c>
      <c r="J11" s="120">
        <v>8096939</v>
      </c>
      <c r="K11" s="134">
        <v>8718905</v>
      </c>
      <c r="L11" s="187">
        <v>8464850</v>
      </c>
      <c r="M11" s="187">
        <v>8224153</v>
      </c>
      <c r="N11" s="187">
        <v>7719159</v>
      </c>
      <c r="O11" s="173" t="s">
        <v>118</v>
      </c>
      <c r="P11" s="173" t="s">
        <v>118</v>
      </c>
      <c r="Q11" s="173">
        <v>112491</v>
      </c>
      <c r="R11" s="173">
        <v>26422</v>
      </c>
      <c r="S11" s="362" t="s">
        <v>228</v>
      </c>
      <c r="T11" s="482" t="s">
        <v>118</v>
      </c>
      <c r="U11" s="587" t="s">
        <v>228</v>
      </c>
      <c r="V11" s="638">
        <v>454022</v>
      </c>
      <c r="W11" s="623">
        <v>250241</v>
      </c>
    </row>
    <row r="12" spans="1:24" ht="20.25" customHeight="1" x14ac:dyDescent="0.15">
      <c r="A12" s="88"/>
      <c r="B12" s="89" t="s">
        <v>3</v>
      </c>
      <c r="C12" s="90"/>
      <c r="D12" s="91"/>
      <c r="E12" s="93"/>
      <c r="F12" s="34" t="s">
        <v>146</v>
      </c>
      <c r="G12" s="120">
        <v>122032</v>
      </c>
      <c r="H12" s="120">
        <v>124725</v>
      </c>
      <c r="I12" s="120">
        <v>178509</v>
      </c>
      <c r="J12" s="120">
        <v>197965</v>
      </c>
      <c r="K12" s="134">
        <v>252214</v>
      </c>
      <c r="L12" s="187">
        <v>255429</v>
      </c>
      <c r="M12" s="187">
        <v>278566</v>
      </c>
      <c r="N12" s="187">
        <v>257978</v>
      </c>
      <c r="O12" s="187">
        <v>295679</v>
      </c>
      <c r="P12" s="187">
        <v>270816</v>
      </c>
      <c r="Q12" s="187">
        <v>315812</v>
      </c>
      <c r="R12" s="187">
        <v>284219</v>
      </c>
      <c r="S12" s="362">
        <v>362212</v>
      </c>
      <c r="T12" s="482">
        <v>383906</v>
      </c>
      <c r="U12" s="587">
        <v>397301</v>
      </c>
      <c r="V12" s="638">
        <v>380828</v>
      </c>
      <c r="W12" s="623">
        <v>478286</v>
      </c>
    </row>
    <row r="13" spans="1:24" ht="20.25" customHeight="1" x14ac:dyDescent="0.15">
      <c r="A13" s="88"/>
      <c r="B13" s="72" t="s">
        <v>117</v>
      </c>
      <c r="C13" s="90"/>
      <c r="D13" s="91"/>
      <c r="E13" s="93"/>
      <c r="F13" s="34" t="s">
        <v>145</v>
      </c>
      <c r="G13" s="120">
        <v>104</v>
      </c>
      <c r="H13" s="120">
        <v>173</v>
      </c>
      <c r="I13" s="120">
        <v>187</v>
      </c>
      <c r="J13" s="120">
        <v>50</v>
      </c>
      <c r="K13" s="134">
        <v>9</v>
      </c>
      <c r="L13" s="187">
        <v>119</v>
      </c>
      <c r="M13" s="187">
        <v>32</v>
      </c>
      <c r="N13" s="187">
        <v>29</v>
      </c>
      <c r="O13" s="187">
        <v>2</v>
      </c>
      <c r="P13" s="187">
        <v>83</v>
      </c>
      <c r="Q13" s="187">
        <v>31</v>
      </c>
      <c r="R13" s="187">
        <v>30</v>
      </c>
      <c r="S13" s="362">
        <v>13</v>
      </c>
      <c r="T13" s="482">
        <v>0</v>
      </c>
      <c r="U13" s="587">
        <v>11</v>
      </c>
      <c r="V13" s="638">
        <v>10</v>
      </c>
      <c r="W13" s="623">
        <v>19</v>
      </c>
    </row>
    <row r="14" spans="1:24" ht="20.25" customHeight="1" x14ac:dyDescent="0.15">
      <c r="A14" s="88"/>
      <c r="B14" s="89" t="s">
        <v>4</v>
      </c>
      <c r="C14" s="90"/>
      <c r="D14" s="91"/>
      <c r="E14" s="93"/>
      <c r="F14" s="34" t="s">
        <v>144</v>
      </c>
      <c r="G14" s="120">
        <v>3491637</v>
      </c>
      <c r="H14" s="120">
        <v>3479636</v>
      </c>
      <c r="I14" s="120">
        <v>3561110</v>
      </c>
      <c r="J14" s="120">
        <v>3503401</v>
      </c>
      <c r="K14" s="134">
        <v>3817908</v>
      </c>
      <c r="L14" s="187">
        <v>3969430</v>
      </c>
      <c r="M14" s="187">
        <v>4241524</v>
      </c>
      <c r="N14" s="187">
        <v>4448964</v>
      </c>
      <c r="O14" s="187">
        <v>3990780</v>
      </c>
      <c r="P14" s="187">
        <v>4197774</v>
      </c>
      <c r="Q14" s="187">
        <v>4549736</v>
      </c>
      <c r="R14" s="187">
        <v>5191409</v>
      </c>
      <c r="S14" s="362">
        <v>5547574</v>
      </c>
      <c r="T14" s="482">
        <v>5652627</v>
      </c>
      <c r="U14" s="587">
        <v>5828283</v>
      </c>
      <c r="V14" s="638">
        <v>6448317</v>
      </c>
      <c r="W14" s="623">
        <v>6564738</v>
      </c>
    </row>
    <row r="15" spans="1:24" ht="20.25" customHeight="1" x14ac:dyDescent="0.15">
      <c r="A15" s="88"/>
      <c r="B15" s="89" t="s">
        <v>5</v>
      </c>
      <c r="C15" s="90"/>
      <c r="D15" s="91"/>
      <c r="E15" s="93"/>
      <c r="F15" s="34" t="s">
        <v>110</v>
      </c>
      <c r="G15" s="120">
        <v>156169792</v>
      </c>
      <c r="H15" s="120">
        <v>149801138</v>
      </c>
      <c r="I15" s="120">
        <v>144076834</v>
      </c>
      <c r="J15" s="120">
        <v>141197568</v>
      </c>
      <c r="K15" s="134">
        <v>138792448</v>
      </c>
      <c r="L15" s="187">
        <v>136412090</v>
      </c>
      <c r="M15" s="187">
        <v>139201254</v>
      </c>
      <c r="N15" s="187">
        <v>137759782</v>
      </c>
      <c r="O15" s="187">
        <v>137135264</v>
      </c>
      <c r="P15" s="187">
        <v>135423494</v>
      </c>
      <c r="Q15" s="187">
        <v>135198460</v>
      </c>
      <c r="R15" s="187">
        <v>139297309</v>
      </c>
      <c r="S15" s="362">
        <v>138183264</v>
      </c>
      <c r="T15" s="482">
        <v>140040090</v>
      </c>
      <c r="U15" s="587">
        <v>139549103</v>
      </c>
      <c r="V15" s="638">
        <v>137156063</v>
      </c>
      <c r="W15" s="623">
        <v>132769420</v>
      </c>
    </row>
    <row r="16" spans="1:24" ht="20.25" customHeight="1" x14ac:dyDescent="0.15">
      <c r="A16" s="88"/>
      <c r="B16" s="89" t="s">
        <v>6</v>
      </c>
      <c r="C16" s="90"/>
      <c r="D16" s="91"/>
      <c r="E16" s="93"/>
      <c r="F16" s="34" t="s">
        <v>114</v>
      </c>
      <c r="G16" s="120">
        <v>2783985</v>
      </c>
      <c r="H16" s="120">
        <v>2617649</v>
      </c>
      <c r="I16" s="120">
        <v>2542049</v>
      </c>
      <c r="J16" s="120">
        <v>2720729</v>
      </c>
      <c r="K16" s="134">
        <v>4064120</v>
      </c>
      <c r="L16" s="187">
        <v>4796252</v>
      </c>
      <c r="M16" s="187">
        <v>6145537</v>
      </c>
      <c r="N16" s="187">
        <v>6380233</v>
      </c>
      <c r="O16" s="187">
        <v>5297424</v>
      </c>
      <c r="P16" s="187">
        <v>4936238</v>
      </c>
      <c r="Q16" s="187">
        <v>4961733</v>
      </c>
      <c r="R16" s="187">
        <v>6870723</v>
      </c>
      <c r="S16" s="362">
        <v>4691723</v>
      </c>
      <c r="T16" s="482">
        <v>4675069</v>
      </c>
      <c r="U16" s="587">
        <v>4441967</v>
      </c>
      <c r="V16" s="638">
        <v>5423078</v>
      </c>
      <c r="W16" s="623">
        <v>5604366</v>
      </c>
    </row>
    <row r="17" spans="1:23" ht="20.25" customHeight="1" x14ac:dyDescent="0.15">
      <c r="A17" s="88"/>
      <c r="B17" s="89" t="s">
        <v>7</v>
      </c>
      <c r="C17" s="90"/>
      <c r="D17" s="91"/>
      <c r="E17" s="93"/>
      <c r="F17" s="34" t="s">
        <v>131</v>
      </c>
      <c r="G17" s="120">
        <v>49332</v>
      </c>
      <c r="H17" s="120">
        <v>16118</v>
      </c>
      <c r="I17" s="120">
        <v>25328</v>
      </c>
      <c r="J17" s="120">
        <v>33805</v>
      </c>
      <c r="K17" s="134">
        <v>78646</v>
      </c>
      <c r="L17" s="187">
        <v>72074</v>
      </c>
      <c r="M17" s="187">
        <v>87487</v>
      </c>
      <c r="N17" s="187">
        <v>102848</v>
      </c>
      <c r="O17" s="187">
        <v>80396</v>
      </c>
      <c r="P17" s="187">
        <v>88110</v>
      </c>
      <c r="Q17" s="187">
        <v>147469</v>
      </c>
      <c r="R17" s="187">
        <v>234056</v>
      </c>
      <c r="S17" s="362">
        <v>80847</v>
      </c>
      <c r="T17" s="482">
        <v>89987</v>
      </c>
      <c r="U17" s="587">
        <v>213924</v>
      </c>
      <c r="V17" s="638">
        <v>160555</v>
      </c>
      <c r="W17" s="623">
        <v>124943</v>
      </c>
    </row>
    <row r="18" spans="1:23" ht="20.25" customHeight="1" x14ac:dyDescent="0.15">
      <c r="A18" s="88"/>
      <c r="B18" s="94" t="s">
        <v>8</v>
      </c>
      <c r="C18" s="90"/>
      <c r="D18" s="91"/>
      <c r="E18" s="93"/>
      <c r="F18" s="34" t="s">
        <v>143</v>
      </c>
      <c r="G18" s="120">
        <v>1603912</v>
      </c>
      <c r="H18" s="120">
        <v>1601414</v>
      </c>
      <c r="I18" s="120">
        <v>1573316</v>
      </c>
      <c r="J18" s="120">
        <v>2905447</v>
      </c>
      <c r="K18" s="134">
        <v>1871733</v>
      </c>
      <c r="L18" s="187">
        <v>2365466</v>
      </c>
      <c r="M18" s="187">
        <v>2442328</v>
      </c>
      <c r="N18" s="187">
        <v>2574362</v>
      </c>
      <c r="O18" s="187">
        <v>2452409</v>
      </c>
      <c r="P18" s="187">
        <v>2625540</v>
      </c>
      <c r="Q18" s="187">
        <v>2816117</v>
      </c>
      <c r="R18" s="187">
        <v>2740868</v>
      </c>
      <c r="S18" s="362">
        <v>2857518</v>
      </c>
      <c r="T18" s="482">
        <v>2731260</v>
      </c>
      <c r="U18" s="587">
        <v>3250352</v>
      </c>
      <c r="V18" s="638">
        <v>4089770</v>
      </c>
      <c r="W18" s="623">
        <v>2994691</v>
      </c>
    </row>
    <row r="19" spans="1:23" ht="20.25" customHeight="1" x14ac:dyDescent="0.15">
      <c r="A19" s="88"/>
      <c r="B19" s="89" t="s">
        <v>9</v>
      </c>
      <c r="C19" s="90"/>
      <c r="D19" s="91"/>
      <c r="E19" s="93"/>
      <c r="F19" s="34" t="s">
        <v>142</v>
      </c>
      <c r="G19" s="120">
        <v>179933</v>
      </c>
      <c r="H19" s="120">
        <v>184552</v>
      </c>
      <c r="I19" s="120">
        <v>182733</v>
      </c>
      <c r="J19" s="120">
        <v>181455</v>
      </c>
      <c r="K19" s="134">
        <v>175825</v>
      </c>
      <c r="L19" s="187">
        <v>185726</v>
      </c>
      <c r="M19" s="187">
        <v>190098</v>
      </c>
      <c r="N19" s="187">
        <v>199471</v>
      </c>
      <c r="O19" s="187">
        <v>201786</v>
      </c>
      <c r="P19" s="187">
        <v>195388</v>
      </c>
      <c r="Q19" s="187">
        <v>193752</v>
      </c>
      <c r="R19" s="187">
        <v>192030</v>
      </c>
      <c r="S19" s="362">
        <v>197940</v>
      </c>
      <c r="T19" s="482">
        <v>198692</v>
      </c>
      <c r="U19" s="587">
        <v>192819</v>
      </c>
      <c r="V19" s="638">
        <v>194398</v>
      </c>
      <c r="W19" s="623">
        <v>190216</v>
      </c>
    </row>
    <row r="20" spans="1:23" ht="20.25" customHeight="1" x14ac:dyDescent="0.15">
      <c r="A20" s="88"/>
      <c r="B20" s="89" t="s">
        <v>10</v>
      </c>
      <c r="C20" s="90"/>
      <c r="D20" s="91"/>
      <c r="E20" s="93"/>
      <c r="F20" s="34" t="s">
        <v>141</v>
      </c>
      <c r="G20" s="120">
        <v>47971</v>
      </c>
      <c r="H20" s="120">
        <v>45251</v>
      </c>
      <c r="I20" s="120">
        <v>44865</v>
      </c>
      <c r="J20" s="120">
        <v>41874</v>
      </c>
      <c r="K20" s="134">
        <v>46183</v>
      </c>
      <c r="L20" s="187">
        <v>48810</v>
      </c>
      <c r="M20" s="187">
        <v>52372</v>
      </c>
      <c r="N20" s="187">
        <v>51219</v>
      </c>
      <c r="O20" s="187">
        <v>51003</v>
      </c>
      <c r="P20" s="187">
        <v>47311</v>
      </c>
      <c r="Q20" s="187">
        <v>47114</v>
      </c>
      <c r="R20" s="187">
        <v>45028</v>
      </c>
      <c r="S20" s="362">
        <v>47992</v>
      </c>
      <c r="T20" s="482">
        <v>49918</v>
      </c>
      <c r="U20" s="587">
        <v>53367</v>
      </c>
      <c r="V20" s="638">
        <v>59580</v>
      </c>
      <c r="W20" s="623">
        <v>77118</v>
      </c>
    </row>
    <row r="21" spans="1:23" s="272" customFormat="1" ht="20.25" customHeight="1" x14ac:dyDescent="0.15">
      <c r="A21" s="266"/>
      <c r="B21" s="97" t="s">
        <v>347</v>
      </c>
      <c r="C21" s="267"/>
      <c r="D21" s="268"/>
      <c r="E21" s="269"/>
      <c r="F21" s="270" t="s">
        <v>348</v>
      </c>
      <c r="G21" s="273" t="s">
        <v>118</v>
      </c>
      <c r="H21" s="273" t="s">
        <v>118</v>
      </c>
      <c r="I21" s="273" t="s">
        <v>118</v>
      </c>
      <c r="J21" s="273" t="s">
        <v>118</v>
      </c>
      <c r="K21" s="274" t="s">
        <v>118</v>
      </c>
      <c r="L21" s="271" t="s">
        <v>118</v>
      </c>
      <c r="M21" s="271" t="s">
        <v>118</v>
      </c>
      <c r="N21" s="271" t="s">
        <v>118</v>
      </c>
      <c r="O21" s="271" t="s">
        <v>118</v>
      </c>
      <c r="P21" s="271" t="s">
        <v>118</v>
      </c>
      <c r="Q21" s="302">
        <v>127662</v>
      </c>
      <c r="R21" s="326" t="s">
        <v>367</v>
      </c>
      <c r="S21" s="363" t="s">
        <v>367</v>
      </c>
      <c r="T21" s="483" t="s">
        <v>118</v>
      </c>
      <c r="U21" s="588" t="s">
        <v>118</v>
      </c>
      <c r="V21" s="639">
        <v>70230</v>
      </c>
      <c r="W21" s="624">
        <v>26245</v>
      </c>
    </row>
    <row r="22" spans="1:23" ht="30" customHeight="1" x14ac:dyDescent="0.15">
      <c r="A22" s="88"/>
      <c r="B22" s="89" t="s">
        <v>11</v>
      </c>
      <c r="C22" s="90"/>
      <c r="D22" s="91"/>
      <c r="E22" s="93"/>
      <c r="F22" s="165" t="s">
        <v>140</v>
      </c>
      <c r="G22" s="120">
        <v>95000</v>
      </c>
      <c r="H22" s="120">
        <v>95000</v>
      </c>
      <c r="I22" s="120">
        <v>75000</v>
      </c>
      <c r="J22" s="120" t="s">
        <v>118</v>
      </c>
      <c r="K22" s="134" t="s">
        <v>118</v>
      </c>
      <c r="L22" s="173" t="s">
        <v>118</v>
      </c>
      <c r="M22" s="173" t="s">
        <v>118</v>
      </c>
      <c r="N22" s="173" t="s">
        <v>118</v>
      </c>
      <c r="O22" s="173" t="s">
        <v>118</v>
      </c>
      <c r="P22" s="173" t="s">
        <v>118</v>
      </c>
      <c r="Q22" s="173" t="s">
        <v>118</v>
      </c>
      <c r="R22" s="173" t="s">
        <v>367</v>
      </c>
      <c r="S22" s="351" t="s">
        <v>367</v>
      </c>
      <c r="T22" s="455" t="s">
        <v>118</v>
      </c>
      <c r="U22" s="578" t="s">
        <v>118</v>
      </c>
      <c r="V22" s="640" t="s">
        <v>228</v>
      </c>
      <c r="W22" s="625" t="s">
        <v>456</v>
      </c>
    </row>
    <row r="23" spans="1:23" ht="26.25" customHeight="1" x14ac:dyDescent="0.15">
      <c r="A23" s="88"/>
      <c r="B23" s="89" t="s">
        <v>12</v>
      </c>
      <c r="C23" s="90"/>
      <c r="D23" s="91"/>
      <c r="E23" s="93"/>
      <c r="F23" s="34" t="s">
        <v>139</v>
      </c>
      <c r="G23" s="120">
        <v>-1055</v>
      </c>
      <c r="H23" s="120">
        <v>-1051</v>
      </c>
      <c r="I23" s="120">
        <v>-1030</v>
      </c>
      <c r="J23" s="120">
        <v>-1102</v>
      </c>
      <c r="K23" s="134">
        <v>-1096</v>
      </c>
      <c r="L23" s="184">
        <v>-1108</v>
      </c>
      <c r="M23" s="184">
        <v>-1066</v>
      </c>
      <c r="N23" s="184">
        <v>-988</v>
      </c>
      <c r="O23" s="184">
        <v>-958</v>
      </c>
      <c r="P23" s="184">
        <v>-914</v>
      </c>
      <c r="Q23" s="184">
        <v>-1031</v>
      </c>
      <c r="R23" s="184">
        <v>-985</v>
      </c>
      <c r="S23" s="364">
        <v>-935</v>
      </c>
      <c r="T23" s="484">
        <v>-1033</v>
      </c>
      <c r="U23" s="589">
        <v>-1054</v>
      </c>
      <c r="V23" s="640">
        <v>-1056</v>
      </c>
      <c r="W23" s="625">
        <v>-1033</v>
      </c>
    </row>
    <row r="24" spans="1:23" ht="20.25" customHeight="1" x14ac:dyDescent="0.15">
      <c r="A24" s="95"/>
      <c r="B24" s="89" t="s">
        <v>13</v>
      </c>
      <c r="C24" s="90"/>
      <c r="D24" s="91"/>
      <c r="E24" s="93"/>
      <c r="F24" s="34" t="s">
        <v>138</v>
      </c>
      <c r="G24" s="120">
        <v>208179309</v>
      </c>
      <c r="H24" s="120">
        <v>207232518</v>
      </c>
      <c r="I24" s="120">
        <v>207056039</v>
      </c>
      <c r="J24" s="120">
        <v>207210247</v>
      </c>
      <c r="K24" s="134">
        <v>209568820</v>
      </c>
      <c r="L24" s="187">
        <v>209801010</v>
      </c>
      <c r="M24" s="187">
        <v>210630601</v>
      </c>
      <c r="N24" s="187">
        <v>208377817</v>
      </c>
      <c r="O24" s="187">
        <v>208970478</v>
      </c>
      <c r="P24" s="187">
        <v>213122963</v>
      </c>
      <c r="Q24" s="187">
        <v>210905152</v>
      </c>
      <c r="R24" s="187">
        <v>222290829</v>
      </c>
      <c r="S24" s="365">
        <v>223847547</v>
      </c>
      <c r="T24" s="485">
        <v>227303269</v>
      </c>
      <c r="U24" s="590">
        <v>232922083</v>
      </c>
      <c r="V24" s="640">
        <v>226600662</v>
      </c>
      <c r="W24" s="625">
        <v>229545202</v>
      </c>
    </row>
    <row r="25" spans="1:23" ht="20.25" customHeight="1" x14ac:dyDescent="0.15">
      <c r="A25" s="96" t="s">
        <v>14</v>
      </c>
      <c r="B25" s="89"/>
      <c r="C25" s="90"/>
      <c r="D25" s="91"/>
      <c r="E25" s="747" t="s">
        <v>137</v>
      </c>
      <c r="F25" s="748"/>
      <c r="G25" s="120"/>
      <c r="H25" s="120"/>
      <c r="I25" s="120"/>
      <c r="J25" s="120"/>
      <c r="K25" s="134"/>
      <c r="L25" s="187"/>
      <c r="M25" s="187"/>
      <c r="N25" s="187"/>
      <c r="O25" s="187"/>
      <c r="P25" s="187"/>
      <c r="Q25" s="187"/>
      <c r="R25" s="187"/>
      <c r="S25" s="365"/>
      <c r="T25" s="485"/>
      <c r="U25" s="590"/>
      <c r="V25" s="640"/>
      <c r="W25" s="625"/>
    </row>
    <row r="26" spans="1:23" ht="20.25" customHeight="1" x14ac:dyDescent="0.15">
      <c r="A26" s="88"/>
      <c r="B26" s="196" t="s">
        <v>15</v>
      </c>
      <c r="C26" s="197"/>
      <c r="D26" s="198"/>
      <c r="E26" s="92"/>
      <c r="F26" s="34" t="s">
        <v>111</v>
      </c>
      <c r="G26" s="120">
        <v>177710776</v>
      </c>
      <c r="H26" s="120">
        <v>177131058</v>
      </c>
      <c r="I26" s="120">
        <v>177871986</v>
      </c>
      <c r="J26" s="120">
        <v>178456554</v>
      </c>
      <c r="K26" s="134">
        <v>179434686</v>
      </c>
      <c r="L26" s="187">
        <v>179419380</v>
      </c>
      <c r="M26" s="187">
        <v>179882759</v>
      </c>
      <c r="N26" s="187">
        <v>180374985</v>
      </c>
      <c r="O26" s="187">
        <v>180999134</v>
      </c>
      <c r="P26" s="187">
        <v>181902696</v>
      </c>
      <c r="Q26" s="187">
        <v>183004733</v>
      </c>
      <c r="R26" s="187">
        <v>187427295</v>
      </c>
      <c r="S26" s="364">
        <v>189593469</v>
      </c>
      <c r="T26" s="484">
        <v>191597989</v>
      </c>
      <c r="U26" s="589">
        <v>193441929</v>
      </c>
      <c r="V26" s="640">
        <v>193724062</v>
      </c>
      <c r="W26" s="625">
        <v>194951503</v>
      </c>
    </row>
    <row r="27" spans="1:23" ht="20.25" customHeight="1" x14ac:dyDescent="0.15">
      <c r="A27" s="88"/>
      <c r="B27" s="89" t="s">
        <v>136</v>
      </c>
      <c r="C27" s="90"/>
      <c r="D27" s="91"/>
      <c r="E27" s="93"/>
      <c r="F27" s="34" t="s">
        <v>135</v>
      </c>
      <c r="G27" s="120" t="s">
        <v>118</v>
      </c>
      <c r="H27" s="120">
        <v>46267</v>
      </c>
      <c r="I27" s="120">
        <v>22536</v>
      </c>
      <c r="J27" s="120">
        <v>40953</v>
      </c>
      <c r="K27" s="134">
        <v>45436</v>
      </c>
      <c r="L27" s="173" t="s">
        <v>118</v>
      </c>
      <c r="M27" s="173" t="s">
        <v>118</v>
      </c>
      <c r="N27" s="173" t="s">
        <v>118</v>
      </c>
      <c r="O27" s="173" t="s">
        <v>118</v>
      </c>
      <c r="P27" s="173" t="s">
        <v>118</v>
      </c>
      <c r="Q27" s="173" t="s">
        <v>118</v>
      </c>
      <c r="R27" s="173" t="s">
        <v>368</v>
      </c>
      <c r="S27" s="351" t="s">
        <v>382</v>
      </c>
      <c r="T27" s="455" t="s">
        <v>118</v>
      </c>
      <c r="U27" s="578" t="s">
        <v>228</v>
      </c>
      <c r="V27" s="640" t="s">
        <v>228</v>
      </c>
      <c r="W27" s="625" t="s">
        <v>456</v>
      </c>
    </row>
    <row r="28" spans="1:23" ht="27" customHeight="1" x14ac:dyDescent="0.15">
      <c r="A28" s="88"/>
      <c r="B28" s="89" t="s">
        <v>16</v>
      </c>
      <c r="C28" s="90"/>
      <c r="D28" s="91"/>
      <c r="E28" s="93"/>
      <c r="F28" s="34" t="s">
        <v>134</v>
      </c>
      <c r="G28" s="120" t="s">
        <v>118</v>
      </c>
      <c r="H28" s="120">
        <v>442552</v>
      </c>
      <c r="I28" s="120">
        <v>554522</v>
      </c>
      <c r="J28" s="120">
        <v>592456</v>
      </c>
      <c r="K28" s="134">
        <v>960937</v>
      </c>
      <c r="L28" s="187">
        <v>1252766</v>
      </c>
      <c r="M28" s="187">
        <v>1985285</v>
      </c>
      <c r="N28" s="187">
        <v>2688582</v>
      </c>
      <c r="O28" s="187">
        <v>11569371</v>
      </c>
      <c r="P28" s="187">
        <v>13832978</v>
      </c>
      <c r="Q28" s="187">
        <v>14855624</v>
      </c>
      <c r="R28" s="187">
        <v>15656797</v>
      </c>
      <c r="S28" s="362">
        <v>14886481</v>
      </c>
      <c r="T28" s="482">
        <v>15270695</v>
      </c>
      <c r="U28" s="587">
        <v>19461646</v>
      </c>
      <c r="V28" s="638">
        <v>17690278</v>
      </c>
      <c r="W28" s="623">
        <v>18316621</v>
      </c>
    </row>
    <row r="29" spans="1:23" ht="27" customHeight="1" x14ac:dyDescent="0.15">
      <c r="A29" s="88"/>
      <c r="B29" s="89" t="s">
        <v>17</v>
      </c>
      <c r="C29" s="90"/>
      <c r="D29" s="91"/>
      <c r="E29" s="93"/>
      <c r="F29" s="34" t="s">
        <v>112</v>
      </c>
      <c r="G29" s="120">
        <v>13570198</v>
      </c>
      <c r="H29" s="120">
        <v>14146436</v>
      </c>
      <c r="I29" s="120">
        <v>13123558</v>
      </c>
      <c r="J29" s="120">
        <v>12684076</v>
      </c>
      <c r="K29" s="134">
        <v>13694294</v>
      </c>
      <c r="L29" s="187">
        <v>13233442</v>
      </c>
      <c r="M29" s="187">
        <v>13812123</v>
      </c>
      <c r="N29" s="187">
        <v>11164093</v>
      </c>
      <c r="O29" s="187">
        <v>2473457</v>
      </c>
      <c r="P29" s="187">
        <v>3052225</v>
      </c>
      <c r="Q29" s="187">
        <v>2219384</v>
      </c>
      <c r="R29" s="187">
        <v>1800642</v>
      </c>
      <c r="S29" s="362">
        <v>1504543</v>
      </c>
      <c r="T29" s="482">
        <v>1315749</v>
      </c>
      <c r="U29" s="587">
        <v>1514438</v>
      </c>
      <c r="V29" s="638">
        <v>1683721</v>
      </c>
      <c r="W29" s="623">
        <v>1941872</v>
      </c>
    </row>
    <row r="30" spans="1:23" ht="27" customHeight="1" x14ac:dyDescent="0.15">
      <c r="A30" s="49"/>
      <c r="B30" s="138" t="s">
        <v>133</v>
      </c>
      <c r="C30" s="136"/>
      <c r="D30" s="135"/>
      <c r="E30" s="174"/>
      <c r="F30" s="34" t="s">
        <v>132</v>
      </c>
      <c r="G30" s="120" t="s">
        <v>118</v>
      </c>
      <c r="H30" s="120" t="s">
        <v>118</v>
      </c>
      <c r="I30" s="120" t="s">
        <v>118</v>
      </c>
      <c r="J30" s="120" t="s">
        <v>118</v>
      </c>
      <c r="K30" s="134">
        <v>40324</v>
      </c>
      <c r="L30" s="187">
        <v>304764</v>
      </c>
      <c r="M30" s="187">
        <v>191481</v>
      </c>
      <c r="N30" s="187">
        <v>74100</v>
      </c>
      <c r="O30" s="187">
        <v>28029</v>
      </c>
      <c r="P30" s="187">
        <v>25579</v>
      </c>
      <c r="Q30" s="173" t="s">
        <v>118</v>
      </c>
      <c r="R30" s="173">
        <v>110417</v>
      </c>
      <c r="S30" s="351" t="s">
        <v>382</v>
      </c>
      <c r="T30" s="455" t="s">
        <v>118</v>
      </c>
      <c r="U30" s="578" t="s">
        <v>228</v>
      </c>
      <c r="V30" s="640" t="s">
        <v>228</v>
      </c>
      <c r="W30" s="625" t="s">
        <v>459</v>
      </c>
    </row>
    <row r="31" spans="1:23" s="195" customFormat="1" ht="27" customHeight="1" x14ac:dyDescent="0.15">
      <c r="A31" s="49"/>
      <c r="B31" s="199" t="s">
        <v>242</v>
      </c>
      <c r="C31" s="200"/>
      <c r="D31" s="201"/>
      <c r="E31" s="174"/>
      <c r="F31" s="34" t="s">
        <v>243</v>
      </c>
      <c r="G31" s="120" t="s">
        <v>118</v>
      </c>
      <c r="H31" s="120" t="s">
        <v>118</v>
      </c>
      <c r="I31" s="120" t="s">
        <v>118</v>
      </c>
      <c r="J31" s="120" t="s">
        <v>118</v>
      </c>
      <c r="K31" s="120" t="s">
        <v>118</v>
      </c>
      <c r="L31" s="120" t="s">
        <v>118</v>
      </c>
      <c r="M31" s="187">
        <v>2400</v>
      </c>
      <c r="N31" s="187">
        <v>3700</v>
      </c>
      <c r="O31" s="187">
        <v>3900</v>
      </c>
      <c r="P31" s="187">
        <v>7700</v>
      </c>
      <c r="Q31" s="187">
        <v>10100</v>
      </c>
      <c r="R31" s="187">
        <v>3957340</v>
      </c>
      <c r="S31" s="362">
        <v>3917500</v>
      </c>
      <c r="T31" s="482">
        <v>4774100</v>
      </c>
      <c r="U31" s="587">
        <v>5603600</v>
      </c>
      <c r="V31" s="638">
        <v>226500</v>
      </c>
      <c r="W31" s="623">
        <v>1632600</v>
      </c>
    </row>
    <row r="32" spans="1:23" ht="20.25" customHeight="1" x14ac:dyDescent="0.15">
      <c r="A32" s="88"/>
      <c r="B32" s="89" t="s">
        <v>7</v>
      </c>
      <c r="C32" s="90"/>
      <c r="D32" s="91"/>
      <c r="E32" s="93"/>
      <c r="F32" s="34" t="s">
        <v>131</v>
      </c>
      <c r="G32" s="120">
        <v>266</v>
      </c>
      <c r="H32" s="120">
        <v>346</v>
      </c>
      <c r="I32" s="120">
        <v>338</v>
      </c>
      <c r="J32" s="120">
        <v>462</v>
      </c>
      <c r="K32" s="134">
        <v>407</v>
      </c>
      <c r="L32" s="187">
        <v>399</v>
      </c>
      <c r="M32" s="187">
        <v>309</v>
      </c>
      <c r="N32" s="187">
        <v>454</v>
      </c>
      <c r="O32" s="187">
        <v>628</v>
      </c>
      <c r="P32" s="187">
        <v>841</v>
      </c>
      <c r="Q32" s="187">
        <v>511</v>
      </c>
      <c r="R32" s="187">
        <v>441</v>
      </c>
      <c r="S32" s="362">
        <v>514</v>
      </c>
      <c r="T32" s="482">
        <v>431</v>
      </c>
      <c r="U32" s="587">
        <v>697</v>
      </c>
      <c r="V32" s="638">
        <v>1152</v>
      </c>
      <c r="W32" s="623">
        <v>1411</v>
      </c>
    </row>
    <row r="33" spans="1:23" ht="20.25" customHeight="1" x14ac:dyDescent="0.15">
      <c r="A33" s="88"/>
      <c r="B33" s="94" t="s">
        <v>18</v>
      </c>
      <c r="C33" s="90"/>
      <c r="D33" s="91"/>
      <c r="E33" s="93"/>
      <c r="F33" s="34" t="s">
        <v>130</v>
      </c>
      <c r="G33" s="120">
        <v>3576119</v>
      </c>
      <c r="H33" s="120">
        <v>2769908</v>
      </c>
      <c r="I33" s="120">
        <v>2532920</v>
      </c>
      <c r="J33" s="120">
        <v>2440583</v>
      </c>
      <c r="K33" s="134">
        <v>2185197</v>
      </c>
      <c r="L33" s="187">
        <v>2266433</v>
      </c>
      <c r="M33" s="187">
        <v>1950331</v>
      </c>
      <c r="N33" s="187">
        <v>1638074</v>
      </c>
      <c r="O33" s="187">
        <v>1354810</v>
      </c>
      <c r="P33" s="187">
        <v>1361016</v>
      </c>
      <c r="Q33" s="187">
        <v>1596945</v>
      </c>
      <c r="R33" s="187">
        <v>1300829</v>
      </c>
      <c r="S33" s="362">
        <v>1535953</v>
      </c>
      <c r="T33" s="482">
        <v>1825101</v>
      </c>
      <c r="U33" s="587">
        <v>2124933</v>
      </c>
      <c r="V33" s="638">
        <v>3640229</v>
      </c>
      <c r="W33" s="623">
        <v>2891096</v>
      </c>
    </row>
    <row r="34" spans="1:23" ht="20.25" customHeight="1" x14ac:dyDescent="0.15">
      <c r="A34" s="88"/>
      <c r="B34" s="89" t="s">
        <v>19</v>
      </c>
      <c r="C34" s="90"/>
      <c r="D34" s="91"/>
      <c r="E34" s="93"/>
      <c r="F34" s="34" t="s">
        <v>129</v>
      </c>
      <c r="G34" s="120">
        <v>5581</v>
      </c>
      <c r="H34" s="120">
        <v>7268</v>
      </c>
      <c r="I34" s="120">
        <v>6020</v>
      </c>
      <c r="J34" s="120">
        <v>7588</v>
      </c>
      <c r="K34" s="134">
        <v>6007</v>
      </c>
      <c r="L34" s="187">
        <v>7670</v>
      </c>
      <c r="M34" s="187">
        <v>7879</v>
      </c>
      <c r="N34" s="187">
        <v>7375</v>
      </c>
      <c r="O34" s="187">
        <v>7739</v>
      </c>
      <c r="P34" s="187">
        <v>7195</v>
      </c>
      <c r="Q34" s="187">
        <v>7331</v>
      </c>
      <c r="R34" s="187">
        <v>7070</v>
      </c>
      <c r="S34" s="362">
        <v>7408</v>
      </c>
      <c r="T34" s="482">
        <v>7068</v>
      </c>
      <c r="U34" s="587">
        <v>7238</v>
      </c>
      <c r="V34" s="638">
        <v>6917</v>
      </c>
      <c r="W34" s="623">
        <v>7150</v>
      </c>
    </row>
    <row r="35" spans="1:23" ht="27" customHeight="1" x14ac:dyDescent="0.15">
      <c r="A35" s="88"/>
      <c r="B35" s="89" t="s">
        <v>20</v>
      </c>
      <c r="C35" s="90"/>
      <c r="D35" s="91"/>
      <c r="E35" s="93"/>
      <c r="F35" s="34" t="s">
        <v>128</v>
      </c>
      <c r="G35" s="120">
        <v>150466</v>
      </c>
      <c r="H35" s="120">
        <v>151511</v>
      </c>
      <c r="I35" s="120">
        <v>149720</v>
      </c>
      <c r="J35" s="120">
        <v>150862</v>
      </c>
      <c r="K35" s="166">
        <v>148800</v>
      </c>
      <c r="L35" s="187">
        <v>149581</v>
      </c>
      <c r="M35" s="187">
        <v>147095</v>
      </c>
      <c r="N35" s="187">
        <v>147702</v>
      </c>
      <c r="O35" s="187">
        <v>144190</v>
      </c>
      <c r="P35" s="187">
        <v>145042</v>
      </c>
      <c r="Q35" s="187">
        <v>141628</v>
      </c>
      <c r="R35" s="187">
        <v>142589</v>
      </c>
      <c r="S35" s="362">
        <v>141740</v>
      </c>
      <c r="T35" s="482">
        <v>142716</v>
      </c>
      <c r="U35" s="587">
        <v>140355</v>
      </c>
      <c r="V35" s="638">
        <v>142724</v>
      </c>
      <c r="W35" s="623">
        <v>138375</v>
      </c>
    </row>
    <row r="36" spans="1:23" ht="27" customHeight="1" x14ac:dyDescent="0.15">
      <c r="A36" s="88"/>
      <c r="B36" s="89" t="s">
        <v>168</v>
      </c>
      <c r="C36" s="90"/>
      <c r="D36" s="91"/>
      <c r="E36" s="93"/>
      <c r="F36" s="34" t="s">
        <v>169</v>
      </c>
      <c r="G36" s="119" t="s">
        <v>118</v>
      </c>
      <c r="H36" s="119" t="s">
        <v>118</v>
      </c>
      <c r="I36" s="120" t="s">
        <v>118</v>
      </c>
      <c r="J36" s="120" t="s">
        <v>118</v>
      </c>
      <c r="K36" s="134" t="s">
        <v>118</v>
      </c>
      <c r="L36" s="187">
        <v>266</v>
      </c>
      <c r="M36" s="187">
        <v>809</v>
      </c>
      <c r="N36" s="187">
        <v>480</v>
      </c>
      <c r="O36" s="187">
        <v>839</v>
      </c>
      <c r="P36" s="187">
        <v>350</v>
      </c>
      <c r="Q36" s="187">
        <v>605</v>
      </c>
      <c r="R36" s="187">
        <v>309</v>
      </c>
      <c r="S36" s="362">
        <v>535</v>
      </c>
      <c r="T36" s="482">
        <v>258</v>
      </c>
      <c r="U36" s="587">
        <v>515</v>
      </c>
      <c r="V36" s="638">
        <v>251</v>
      </c>
      <c r="W36" s="623">
        <v>511</v>
      </c>
    </row>
    <row r="37" spans="1:23" ht="27" customHeight="1" x14ac:dyDescent="0.15">
      <c r="A37" s="88"/>
      <c r="B37" s="97" t="s">
        <v>75</v>
      </c>
      <c r="C37" s="90"/>
      <c r="D37" s="91"/>
      <c r="E37" s="93"/>
      <c r="F37" s="34" t="s">
        <v>127</v>
      </c>
      <c r="G37" s="119" t="s">
        <v>118</v>
      </c>
      <c r="H37" s="119" t="s">
        <v>118</v>
      </c>
      <c r="I37" s="120" t="s">
        <v>118</v>
      </c>
      <c r="J37" s="120">
        <v>43</v>
      </c>
      <c r="K37" s="148">
        <v>43</v>
      </c>
      <c r="L37" s="187">
        <v>106</v>
      </c>
      <c r="M37" s="187">
        <v>144</v>
      </c>
      <c r="N37" s="187">
        <v>159</v>
      </c>
      <c r="O37" s="187">
        <v>238</v>
      </c>
      <c r="P37" s="187">
        <v>235</v>
      </c>
      <c r="Q37" s="187">
        <v>311</v>
      </c>
      <c r="R37" s="187">
        <v>235</v>
      </c>
      <c r="S37" s="362">
        <v>303</v>
      </c>
      <c r="T37" s="482">
        <v>291</v>
      </c>
      <c r="U37" s="587">
        <v>365</v>
      </c>
      <c r="V37" s="638">
        <v>345</v>
      </c>
      <c r="W37" s="623">
        <v>424</v>
      </c>
    </row>
    <row r="38" spans="1:23" ht="27" customHeight="1" x14ac:dyDescent="0.15">
      <c r="A38" s="49"/>
      <c r="B38" s="137" t="s">
        <v>126</v>
      </c>
      <c r="C38" s="136"/>
      <c r="D38" s="135"/>
      <c r="E38" s="174"/>
      <c r="F38" s="34" t="s">
        <v>125</v>
      </c>
      <c r="G38" s="119" t="s">
        <v>118</v>
      </c>
      <c r="H38" s="119" t="s">
        <v>118</v>
      </c>
      <c r="I38" s="120" t="s">
        <v>118</v>
      </c>
      <c r="J38" s="120" t="s">
        <v>118</v>
      </c>
      <c r="K38" s="134">
        <v>2096</v>
      </c>
      <c r="L38" s="187">
        <v>2079</v>
      </c>
      <c r="M38" s="187">
        <v>86114</v>
      </c>
      <c r="N38" s="187">
        <v>87744</v>
      </c>
      <c r="O38" s="187">
        <v>88332</v>
      </c>
      <c r="P38" s="187">
        <v>83552</v>
      </c>
      <c r="Q38" s="187">
        <v>80324</v>
      </c>
      <c r="R38" s="187">
        <v>76949</v>
      </c>
      <c r="S38" s="362">
        <v>73830</v>
      </c>
      <c r="T38" s="482">
        <v>71756</v>
      </c>
      <c r="U38" s="587">
        <v>58813</v>
      </c>
      <c r="V38" s="638">
        <v>56848</v>
      </c>
      <c r="W38" s="623">
        <v>54655</v>
      </c>
    </row>
    <row r="39" spans="1:23" ht="20.25" customHeight="1" x14ac:dyDescent="0.15">
      <c r="A39" s="88"/>
      <c r="B39" s="89" t="s">
        <v>21</v>
      </c>
      <c r="C39" s="90"/>
      <c r="D39" s="91"/>
      <c r="E39" s="93"/>
      <c r="F39" s="34" t="s">
        <v>124</v>
      </c>
      <c r="G39" s="120">
        <v>1440688</v>
      </c>
      <c r="H39" s="120">
        <v>1234363</v>
      </c>
      <c r="I39" s="120">
        <v>1211286</v>
      </c>
      <c r="J39" s="120">
        <v>1225711</v>
      </c>
      <c r="K39" s="134">
        <v>1270550</v>
      </c>
      <c r="L39" s="187">
        <v>1278129</v>
      </c>
      <c r="M39" s="187">
        <v>1050715</v>
      </c>
      <c r="N39" s="187">
        <v>918437</v>
      </c>
      <c r="O39" s="187">
        <v>948998</v>
      </c>
      <c r="P39" s="187">
        <v>1057620</v>
      </c>
      <c r="Q39" s="173" t="s">
        <v>118</v>
      </c>
      <c r="R39" s="173">
        <v>761632</v>
      </c>
      <c r="S39" s="362">
        <v>823134</v>
      </c>
      <c r="T39" s="482">
        <v>853140</v>
      </c>
      <c r="U39" s="587">
        <v>303985</v>
      </c>
      <c r="V39" s="638" t="s">
        <v>228</v>
      </c>
      <c r="W39" s="623" t="s">
        <v>456</v>
      </c>
    </row>
    <row r="40" spans="1:23" ht="20.25" customHeight="1" x14ac:dyDescent="0.15">
      <c r="A40" s="88"/>
      <c r="B40" s="89" t="s">
        <v>22</v>
      </c>
      <c r="C40" s="90"/>
      <c r="D40" s="91"/>
      <c r="E40" s="93"/>
      <c r="F40" s="165" t="s">
        <v>123</v>
      </c>
      <c r="G40" s="120">
        <v>95000</v>
      </c>
      <c r="H40" s="120">
        <v>95000</v>
      </c>
      <c r="I40" s="120">
        <v>75000</v>
      </c>
      <c r="J40" s="120" t="s">
        <v>118</v>
      </c>
      <c r="K40" s="134" t="s">
        <v>118</v>
      </c>
      <c r="L40" s="173" t="s">
        <v>118</v>
      </c>
      <c r="M40" s="173" t="s">
        <v>118</v>
      </c>
      <c r="N40" s="173" t="s">
        <v>118</v>
      </c>
      <c r="O40" s="173" t="s">
        <v>118</v>
      </c>
      <c r="P40" s="173" t="s">
        <v>118</v>
      </c>
      <c r="Q40" s="173" t="s">
        <v>118</v>
      </c>
      <c r="R40" s="173" t="s">
        <v>368</v>
      </c>
      <c r="S40" s="351" t="s">
        <v>260</v>
      </c>
      <c r="T40" s="455" t="s">
        <v>228</v>
      </c>
      <c r="U40" s="578" t="s">
        <v>228</v>
      </c>
      <c r="V40" s="640" t="s">
        <v>228</v>
      </c>
      <c r="W40" s="625" t="s">
        <v>456</v>
      </c>
    </row>
    <row r="41" spans="1:23" ht="20.25" customHeight="1" x14ac:dyDescent="0.15">
      <c r="A41" s="95"/>
      <c r="B41" s="89" t="s">
        <v>23</v>
      </c>
      <c r="C41" s="90"/>
      <c r="D41" s="91"/>
      <c r="E41" s="93"/>
      <c r="F41" s="165" t="s">
        <v>122</v>
      </c>
      <c r="G41" s="120">
        <v>196549097</v>
      </c>
      <c r="H41" s="120">
        <v>196024713</v>
      </c>
      <c r="I41" s="120">
        <v>195547888</v>
      </c>
      <c r="J41" s="120">
        <v>195599293</v>
      </c>
      <c r="K41" s="134">
        <v>197788782</v>
      </c>
      <c r="L41" s="187">
        <v>197915020</v>
      </c>
      <c r="M41" s="187">
        <v>199117450</v>
      </c>
      <c r="N41" s="187">
        <v>197105890</v>
      </c>
      <c r="O41" s="187">
        <v>197619672</v>
      </c>
      <c r="P41" s="187">
        <v>201477033</v>
      </c>
      <c r="Q41" s="187">
        <v>201917500</v>
      </c>
      <c r="R41" s="187">
        <v>211242550</v>
      </c>
      <c r="S41" s="364">
        <v>212485414</v>
      </c>
      <c r="T41" s="484">
        <v>215859299</v>
      </c>
      <c r="U41" s="589">
        <v>222658520</v>
      </c>
      <c r="V41" s="640">
        <v>217173032</v>
      </c>
      <c r="W41" s="625">
        <v>219936223</v>
      </c>
    </row>
    <row r="42" spans="1:23" ht="20.25" customHeight="1" x14ac:dyDescent="0.15">
      <c r="A42" s="96" t="s">
        <v>24</v>
      </c>
      <c r="B42" s="98"/>
      <c r="C42" s="89"/>
      <c r="D42" s="91"/>
      <c r="E42" s="747" t="s">
        <v>121</v>
      </c>
      <c r="F42" s="748"/>
      <c r="G42" s="120"/>
      <c r="H42" s="120"/>
      <c r="I42" s="120"/>
      <c r="J42" s="120"/>
      <c r="K42" s="134"/>
      <c r="L42" s="187"/>
      <c r="M42" s="187"/>
      <c r="N42" s="187"/>
      <c r="O42" s="187"/>
      <c r="P42" s="187"/>
      <c r="Q42" s="187"/>
      <c r="R42" s="187"/>
      <c r="S42" s="366"/>
      <c r="T42" s="486"/>
      <c r="U42" s="591"/>
      <c r="V42" s="641"/>
      <c r="W42" s="629"/>
    </row>
    <row r="43" spans="1:23" ht="20.25" customHeight="1" x14ac:dyDescent="0.15">
      <c r="A43" s="88"/>
      <c r="B43" s="196" t="s">
        <v>25</v>
      </c>
      <c r="C43" s="197"/>
      <c r="D43" s="198"/>
      <c r="E43" s="92"/>
      <c r="F43" s="34" t="s">
        <v>120</v>
      </c>
      <c r="G43" s="120">
        <v>3500000</v>
      </c>
      <c r="H43" s="120">
        <v>3500000</v>
      </c>
      <c r="I43" s="120">
        <v>3500000</v>
      </c>
      <c r="J43" s="120">
        <v>3500000</v>
      </c>
      <c r="K43" s="134">
        <v>3500000</v>
      </c>
      <c r="L43" s="187">
        <v>3500000</v>
      </c>
      <c r="M43" s="187">
        <v>3500000</v>
      </c>
      <c r="N43" s="187">
        <v>3500000</v>
      </c>
      <c r="O43" s="187">
        <v>3500000</v>
      </c>
      <c r="P43" s="187">
        <v>3500000</v>
      </c>
      <c r="Q43" s="187">
        <v>3500000</v>
      </c>
      <c r="R43" s="187">
        <v>3500000</v>
      </c>
      <c r="S43" s="367">
        <v>3500000</v>
      </c>
      <c r="T43" s="487">
        <v>3500000</v>
      </c>
      <c r="U43" s="592">
        <v>3500000</v>
      </c>
      <c r="V43" s="642">
        <v>3500000</v>
      </c>
      <c r="W43" s="626">
        <v>3500000</v>
      </c>
    </row>
    <row r="44" spans="1:23" ht="20.25" customHeight="1" x14ac:dyDescent="0.15">
      <c r="A44" s="88"/>
      <c r="B44" s="94" t="s">
        <v>26</v>
      </c>
      <c r="C44" s="90"/>
      <c r="D44" s="91"/>
      <c r="E44" s="93"/>
      <c r="F44" s="34" t="s">
        <v>178</v>
      </c>
      <c r="G44" s="120">
        <v>4296285</v>
      </c>
      <c r="H44" s="120">
        <v>4296285</v>
      </c>
      <c r="I44" s="120">
        <v>4296285</v>
      </c>
      <c r="J44" s="120">
        <v>4296285</v>
      </c>
      <c r="K44" s="134">
        <v>4296285</v>
      </c>
      <c r="L44" s="187">
        <v>4296285</v>
      </c>
      <c r="M44" s="187">
        <v>4296285</v>
      </c>
      <c r="N44" s="187">
        <v>4296285</v>
      </c>
      <c r="O44" s="187">
        <v>4296285</v>
      </c>
      <c r="P44" s="187">
        <v>4296285</v>
      </c>
      <c r="Q44" s="187">
        <v>4296285</v>
      </c>
      <c r="R44" s="187">
        <v>4296285</v>
      </c>
      <c r="S44" s="367">
        <v>4296285</v>
      </c>
      <c r="T44" s="487">
        <v>3500000</v>
      </c>
      <c r="U44" s="592">
        <v>3500000</v>
      </c>
      <c r="V44" s="642">
        <v>3500000</v>
      </c>
      <c r="W44" s="626">
        <v>3500000</v>
      </c>
    </row>
    <row r="45" spans="1:23" ht="20.25" customHeight="1" x14ac:dyDescent="0.15">
      <c r="A45" s="88"/>
      <c r="B45" s="94" t="s">
        <v>27</v>
      </c>
      <c r="C45" s="90"/>
      <c r="D45" s="91"/>
      <c r="E45" s="93"/>
      <c r="F45" s="34" t="s">
        <v>177</v>
      </c>
      <c r="G45" s="120">
        <v>1968617</v>
      </c>
      <c r="H45" s="120">
        <v>1955487</v>
      </c>
      <c r="I45" s="120">
        <v>2108969</v>
      </c>
      <c r="J45" s="120">
        <v>2166206</v>
      </c>
      <c r="K45" s="134">
        <v>2233759</v>
      </c>
      <c r="L45" s="187">
        <v>2321578</v>
      </c>
      <c r="M45" s="187">
        <v>2399031</v>
      </c>
      <c r="N45" s="187">
        <v>2464586</v>
      </c>
      <c r="O45" s="187">
        <v>2477736</v>
      </c>
      <c r="P45" s="187">
        <v>2528704</v>
      </c>
      <c r="Q45" s="187">
        <v>2563307</v>
      </c>
      <c r="R45" s="187">
        <v>2593498</v>
      </c>
      <c r="S45" s="367">
        <v>2749408</v>
      </c>
      <c r="T45" s="487">
        <v>2293125</v>
      </c>
      <c r="U45" s="592">
        <v>2413168</v>
      </c>
      <c r="V45" s="642">
        <v>2381161</v>
      </c>
      <c r="W45" s="626">
        <v>2480262</v>
      </c>
    </row>
    <row r="46" spans="1:23" ht="20.25" customHeight="1" x14ac:dyDescent="0.15">
      <c r="A46" s="88"/>
      <c r="B46" s="89" t="s">
        <v>28</v>
      </c>
      <c r="C46" s="90"/>
      <c r="D46" s="91"/>
      <c r="E46" s="93"/>
      <c r="F46" s="34" t="s">
        <v>176</v>
      </c>
      <c r="G46" s="120">
        <v>-1299999</v>
      </c>
      <c r="H46" s="120">
        <v>-1299999</v>
      </c>
      <c r="I46" s="120">
        <v>-1299999</v>
      </c>
      <c r="J46" s="120">
        <v>-1300411</v>
      </c>
      <c r="K46" s="134">
        <v>-1300411</v>
      </c>
      <c r="L46" s="184">
        <v>-1300717</v>
      </c>
      <c r="M46" s="184">
        <v>-1300717</v>
      </c>
      <c r="N46" s="184">
        <v>-1300926</v>
      </c>
      <c r="O46" s="184">
        <v>-1300926</v>
      </c>
      <c r="P46" s="184">
        <v>-1300881</v>
      </c>
      <c r="Q46" s="184">
        <v>-1300881</v>
      </c>
      <c r="R46" s="184">
        <v>-1300844</v>
      </c>
      <c r="S46" s="367">
        <v>-1300844</v>
      </c>
      <c r="T46" s="487">
        <v>-910</v>
      </c>
      <c r="U46" s="592">
        <v>-902</v>
      </c>
      <c r="V46" s="642">
        <v>-1623</v>
      </c>
      <c r="W46" s="626">
        <v>-24510</v>
      </c>
    </row>
    <row r="47" spans="1:23" ht="20.25" customHeight="1" x14ac:dyDescent="0.15">
      <c r="A47" s="88"/>
      <c r="B47" s="89" t="s">
        <v>29</v>
      </c>
      <c r="C47" s="90"/>
      <c r="D47" s="91"/>
      <c r="E47" s="93"/>
      <c r="F47" s="34" t="s">
        <v>175</v>
      </c>
      <c r="G47" s="120">
        <v>8464904</v>
      </c>
      <c r="H47" s="120">
        <v>8451773</v>
      </c>
      <c r="I47" s="120">
        <v>8605256</v>
      </c>
      <c r="J47" s="120">
        <v>8662080</v>
      </c>
      <c r="K47" s="134">
        <v>8729634</v>
      </c>
      <c r="L47" s="187">
        <v>8817146</v>
      </c>
      <c r="M47" s="187">
        <v>8894599</v>
      </c>
      <c r="N47" s="187">
        <v>8959945</v>
      </c>
      <c r="O47" s="187">
        <v>8973095</v>
      </c>
      <c r="P47" s="187">
        <v>9024109</v>
      </c>
      <c r="Q47" s="187">
        <v>9058711</v>
      </c>
      <c r="R47" s="187">
        <v>9088939</v>
      </c>
      <c r="S47" s="367">
        <v>9244849</v>
      </c>
      <c r="T47" s="487">
        <v>9292214</v>
      </c>
      <c r="U47" s="592">
        <v>9412266</v>
      </c>
      <c r="V47" s="642">
        <v>9379537</v>
      </c>
      <c r="W47" s="626">
        <v>9455752</v>
      </c>
    </row>
    <row r="48" spans="1:23" ht="26.25" customHeight="1" x14ac:dyDescent="0.15">
      <c r="A48" s="88"/>
      <c r="B48" s="89" t="s">
        <v>30</v>
      </c>
      <c r="C48" s="90"/>
      <c r="D48" s="91"/>
      <c r="E48" s="93"/>
      <c r="F48" s="34" t="s">
        <v>174</v>
      </c>
      <c r="G48" s="120">
        <v>3824643</v>
      </c>
      <c r="H48" s="120">
        <v>3391783</v>
      </c>
      <c r="I48" s="120">
        <v>3322827</v>
      </c>
      <c r="J48" s="120">
        <v>3103068</v>
      </c>
      <c r="K48" s="134">
        <v>3166980</v>
      </c>
      <c r="L48" s="187">
        <v>3298962</v>
      </c>
      <c r="M48" s="187">
        <v>2615432</v>
      </c>
      <c r="N48" s="187">
        <v>2418411</v>
      </c>
      <c r="O48" s="187">
        <v>2440064</v>
      </c>
      <c r="P48" s="187">
        <v>2691426</v>
      </c>
      <c r="Q48" s="187">
        <v>256880</v>
      </c>
      <c r="R48" s="187">
        <v>2287283</v>
      </c>
      <c r="S48" s="367">
        <v>2487770</v>
      </c>
      <c r="T48" s="487">
        <v>2596659</v>
      </c>
      <c r="U48" s="592">
        <v>1390288</v>
      </c>
      <c r="V48" s="642">
        <v>818306</v>
      </c>
      <c r="W48" s="626">
        <v>779268</v>
      </c>
    </row>
    <row r="49" spans="1:23" ht="26.25" customHeight="1" x14ac:dyDescent="0.15">
      <c r="A49" s="88"/>
      <c r="B49" s="89" t="s">
        <v>31</v>
      </c>
      <c r="C49" s="90"/>
      <c r="D49" s="91"/>
      <c r="E49" s="93"/>
      <c r="F49" s="34" t="s">
        <v>173</v>
      </c>
      <c r="G49" s="120">
        <v>-659335</v>
      </c>
      <c r="H49" s="120">
        <v>-635751</v>
      </c>
      <c r="I49" s="120">
        <v>-419932</v>
      </c>
      <c r="J49" s="120">
        <v>-154195</v>
      </c>
      <c r="K49" s="134">
        <v>-116577</v>
      </c>
      <c r="L49" s="184">
        <v>-230118</v>
      </c>
      <c r="M49" s="184">
        <v>3119</v>
      </c>
      <c r="N49" s="184">
        <v>-106430</v>
      </c>
      <c r="O49" s="184">
        <v>-62353</v>
      </c>
      <c r="P49" s="184">
        <v>-69605</v>
      </c>
      <c r="Q49" s="184">
        <v>-327940</v>
      </c>
      <c r="R49" s="184">
        <v>-327944</v>
      </c>
      <c r="S49" s="367">
        <v>-370486</v>
      </c>
      <c r="T49" s="487">
        <v>-444903</v>
      </c>
      <c r="U49" s="592">
        <v>-538991</v>
      </c>
      <c r="V49" s="642">
        <v>-770213</v>
      </c>
      <c r="W49" s="626">
        <v>-626041</v>
      </c>
    </row>
    <row r="50" spans="1:23" ht="30" customHeight="1" x14ac:dyDescent="0.15">
      <c r="A50" s="88"/>
      <c r="B50" s="89" t="s">
        <v>32</v>
      </c>
      <c r="C50" s="90"/>
      <c r="D50" s="91"/>
      <c r="E50" s="93"/>
      <c r="F50" s="34" t="s">
        <v>172</v>
      </c>
      <c r="G50" s="120">
        <v>3165307</v>
      </c>
      <c r="H50" s="120">
        <v>2756031</v>
      </c>
      <c r="I50" s="120">
        <v>2902894</v>
      </c>
      <c r="J50" s="120">
        <v>2948873</v>
      </c>
      <c r="K50" s="134">
        <v>3050403</v>
      </c>
      <c r="L50" s="187">
        <v>3068843</v>
      </c>
      <c r="M50" s="187">
        <v>2618551</v>
      </c>
      <c r="N50" s="187">
        <v>2311981</v>
      </c>
      <c r="O50" s="187">
        <v>2377710</v>
      </c>
      <c r="P50" s="187">
        <v>2621821</v>
      </c>
      <c r="Q50" s="184">
        <v>-71060</v>
      </c>
      <c r="R50" s="184">
        <v>1959338</v>
      </c>
      <c r="S50" s="367">
        <v>2117283</v>
      </c>
      <c r="T50" s="487">
        <v>2151755</v>
      </c>
      <c r="U50" s="592">
        <v>851297</v>
      </c>
      <c r="V50" s="642">
        <v>48092</v>
      </c>
      <c r="W50" s="626">
        <v>153227</v>
      </c>
    </row>
    <row r="51" spans="1:23" ht="20.25" customHeight="1" x14ac:dyDescent="0.15">
      <c r="A51" s="95"/>
      <c r="B51" s="89" t="s">
        <v>33</v>
      </c>
      <c r="C51" s="90"/>
      <c r="D51" s="91"/>
      <c r="E51" s="93"/>
      <c r="F51" s="34" t="s">
        <v>171</v>
      </c>
      <c r="G51" s="120">
        <v>11630212</v>
      </c>
      <c r="H51" s="120">
        <v>11207805</v>
      </c>
      <c r="I51" s="120">
        <v>11508150</v>
      </c>
      <c r="J51" s="120">
        <v>11610954</v>
      </c>
      <c r="K51" s="134">
        <v>11780037</v>
      </c>
      <c r="L51" s="187">
        <v>11885990</v>
      </c>
      <c r="M51" s="187">
        <v>11513151</v>
      </c>
      <c r="N51" s="187">
        <v>11271927</v>
      </c>
      <c r="O51" s="187">
        <v>11350806</v>
      </c>
      <c r="P51" s="187">
        <v>11645930</v>
      </c>
      <c r="Q51" s="187">
        <v>8987651</v>
      </c>
      <c r="R51" s="187">
        <v>11048278</v>
      </c>
      <c r="S51" s="367">
        <v>11362133</v>
      </c>
      <c r="T51" s="487">
        <v>11443969</v>
      </c>
      <c r="U51" s="592">
        <v>10263563</v>
      </c>
      <c r="V51" s="642">
        <v>9427630</v>
      </c>
      <c r="W51" s="626">
        <v>9608979</v>
      </c>
    </row>
    <row r="52" spans="1:23" ht="28.5" customHeight="1" thickBot="1" x14ac:dyDescent="0.2">
      <c r="A52" s="99" t="s">
        <v>34</v>
      </c>
      <c r="B52" s="100"/>
      <c r="C52" s="100"/>
      <c r="D52" s="100"/>
      <c r="E52" s="744" t="s">
        <v>170</v>
      </c>
      <c r="F52" s="745"/>
      <c r="G52" s="121">
        <v>208179309</v>
      </c>
      <c r="H52" s="121">
        <v>207232518</v>
      </c>
      <c r="I52" s="121">
        <v>207056039</v>
      </c>
      <c r="J52" s="121">
        <v>207210247</v>
      </c>
      <c r="K52" s="149">
        <v>209568820</v>
      </c>
      <c r="L52" s="188">
        <v>209801010</v>
      </c>
      <c r="M52" s="188">
        <v>210630601</v>
      </c>
      <c r="N52" s="188">
        <v>208377817</v>
      </c>
      <c r="O52" s="188">
        <v>208970478</v>
      </c>
      <c r="P52" s="188">
        <v>213122963</v>
      </c>
      <c r="Q52" s="188">
        <v>210905152</v>
      </c>
      <c r="R52" s="188">
        <v>222290829</v>
      </c>
      <c r="S52" s="368">
        <v>223847547</v>
      </c>
      <c r="T52" s="488">
        <v>227303269</v>
      </c>
      <c r="U52" s="593">
        <v>232922083</v>
      </c>
      <c r="V52" s="643">
        <v>226600662</v>
      </c>
      <c r="W52" s="627">
        <v>229545202</v>
      </c>
    </row>
    <row r="53" spans="1:23" x14ac:dyDescent="0.15">
      <c r="A53" s="236" t="s">
        <v>267</v>
      </c>
      <c r="B53" s="21"/>
      <c r="C53" s="21"/>
      <c r="D53" s="21"/>
    </row>
    <row r="54" spans="1:23" x14ac:dyDescent="0.15">
      <c r="C54" s="6"/>
      <c r="D54" s="6"/>
    </row>
    <row r="55" spans="1:23" x14ac:dyDescent="0.15">
      <c r="C55" s="7"/>
      <c r="D55" s="7"/>
    </row>
    <row r="56" spans="1:23" x14ac:dyDescent="0.15">
      <c r="C56" s="8"/>
      <c r="D56" s="8"/>
    </row>
  </sheetData>
  <mergeCells count="5">
    <mergeCell ref="E52:F52"/>
    <mergeCell ref="A5:F6"/>
    <mergeCell ref="E7:F7"/>
    <mergeCell ref="E25:F25"/>
    <mergeCell ref="E42:F42"/>
  </mergeCells>
  <phoneticPr fontId="3"/>
  <hyperlinks>
    <hyperlink ref="W1" location="'目次　Table of Contents'!A1" display="⇒ 目次　/　Table of Contents"/>
  </hyperlinks>
  <pageMargins left="0.70866141732283472" right="0.70866141732283472" top="0.74803149606299213" bottom="0.74803149606299213" header="0.31496062992125984" footer="0.31496062992125984"/>
  <pageSetup paperSize="8" scale="55" orientation="landscape"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9"/>
  <sheetViews>
    <sheetView view="pageBreakPreview" zoomScale="70" zoomScaleNormal="70" zoomScaleSheetLayoutView="70" workbookViewId="0">
      <pane xSplit="4" ySplit="7" topLeftCell="O8" activePane="bottomRight" state="frozen"/>
      <selection pane="topRight"/>
      <selection pane="bottomLeft"/>
      <selection pane="bottomRight" activeCell="S30" sqref="S30"/>
    </sheetView>
  </sheetViews>
  <sheetFormatPr defaultRowHeight="13.5" x14ac:dyDescent="0.15"/>
  <cols>
    <col min="1" max="1" width="3.375" style="195" customWidth="1"/>
    <col min="2" max="2" width="57" style="195" customWidth="1"/>
    <col min="3" max="3" width="3.375" style="195" customWidth="1"/>
    <col min="4" max="4" width="42.875" style="195" customWidth="1"/>
    <col min="5" max="12" width="18.25" style="195" customWidth="1"/>
    <col min="13" max="21" width="18.125" style="195" customWidth="1"/>
    <col min="22" max="22" width="1.625" style="195" customWidth="1"/>
    <col min="23" max="16384" width="9" style="195"/>
  </cols>
  <sheetData>
    <row r="1" spans="1:21" ht="14.25" x14ac:dyDescent="0.15">
      <c r="P1" s="346"/>
      <c r="Q1" s="558"/>
      <c r="R1" s="575"/>
      <c r="S1" s="620"/>
      <c r="T1" s="632"/>
      <c r="U1" s="620" t="s">
        <v>339</v>
      </c>
    </row>
    <row r="2" spans="1:21" ht="15" x14ac:dyDescent="0.15">
      <c r="A2" s="12" t="s">
        <v>330</v>
      </c>
      <c r="B2" s="13"/>
      <c r="C2" s="13"/>
      <c r="D2" s="13"/>
      <c r="E2" s="13"/>
      <c r="F2" s="13"/>
      <c r="G2" s="13"/>
      <c r="H2" s="13"/>
      <c r="I2" s="13"/>
      <c r="J2" s="13"/>
      <c r="K2" s="13"/>
      <c r="L2" s="13"/>
      <c r="M2" s="13"/>
      <c r="N2" s="13"/>
      <c r="O2" s="13"/>
      <c r="P2" s="13"/>
      <c r="Q2" s="13"/>
      <c r="R2" s="13"/>
      <c r="S2" s="13"/>
      <c r="T2" s="13"/>
      <c r="U2" s="13"/>
    </row>
    <row r="4" spans="1:21" ht="20.25" customHeight="1" x14ac:dyDescent="0.15">
      <c r="A4" s="1" t="s">
        <v>376</v>
      </c>
    </row>
    <row r="5" spans="1:21" ht="14.25" thickBot="1" x14ac:dyDescent="0.2">
      <c r="J5" s="4"/>
      <c r="K5" s="4"/>
      <c r="M5" s="4"/>
      <c r="N5" s="4"/>
      <c r="O5" s="4"/>
      <c r="P5" s="4"/>
      <c r="Q5" s="4"/>
      <c r="R5" s="4"/>
      <c r="S5" s="570"/>
      <c r="T5" s="570"/>
      <c r="U5" s="4" t="s">
        <v>419</v>
      </c>
    </row>
    <row r="6" spans="1:21" ht="22.5" customHeight="1" x14ac:dyDescent="0.15">
      <c r="A6" s="704"/>
      <c r="B6" s="705"/>
      <c r="C6" s="705"/>
      <c r="D6" s="706"/>
      <c r="E6" s="337" t="s">
        <v>268</v>
      </c>
      <c r="F6" s="337" t="s">
        <v>270</v>
      </c>
      <c r="G6" s="337" t="s">
        <v>271</v>
      </c>
      <c r="H6" s="337" t="s">
        <v>269</v>
      </c>
      <c r="I6" s="338" t="s">
        <v>272</v>
      </c>
      <c r="J6" s="338" t="s">
        <v>273</v>
      </c>
      <c r="K6" s="338" t="s">
        <v>274</v>
      </c>
      <c r="L6" s="338" t="s">
        <v>275</v>
      </c>
      <c r="M6" s="338" t="s">
        <v>276</v>
      </c>
      <c r="N6" s="338" t="s">
        <v>318</v>
      </c>
      <c r="O6" s="337" t="s">
        <v>334</v>
      </c>
      <c r="P6" s="339" t="s">
        <v>357</v>
      </c>
      <c r="Q6" s="369" t="s">
        <v>372</v>
      </c>
      <c r="R6" s="489" t="s">
        <v>399</v>
      </c>
      <c r="S6" s="594" t="s">
        <v>412</v>
      </c>
      <c r="T6" s="594" t="s">
        <v>439</v>
      </c>
      <c r="U6" s="492" t="s">
        <v>450</v>
      </c>
    </row>
    <row r="7" spans="1:21" ht="22.5" customHeight="1" thickBot="1" x14ac:dyDescent="0.2">
      <c r="A7" s="707"/>
      <c r="B7" s="708"/>
      <c r="C7" s="708"/>
      <c r="D7" s="709"/>
      <c r="E7" s="219" t="s">
        <v>277</v>
      </c>
      <c r="F7" s="219" t="s">
        <v>278</v>
      </c>
      <c r="G7" s="219" t="s">
        <v>279</v>
      </c>
      <c r="H7" s="219" t="s">
        <v>280</v>
      </c>
      <c r="I7" s="340" t="s">
        <v>281</v>
      </c>
      <c r="J7" s="340" t="s">
        <v>282</v>
      </c>
      <c r="K7" s="340" t="s">
        <v>384</v>
      </c>
      <c r="L7" s="340" t="s">
        <v>385</v>
      </c>
      <c r="M7" s="340" t="s">
        <v>302</v>
      </c>
      <c r="N7" s="340" t="s">
        <v>319</v>
      </c>
      <c r="O7" s="340" t="s">
        <v>337</v>
      </c>
      <c r="P7" s="340" t="s">
        <v>365</v>
      </c>
      <c r="Q7" s="219" t="s">
        <v>373</v>
      </c>
      <c r="R7" s="316" t="s">
        <v>400</v>
      </c>
      <c r="S7" s="595" t="s">
        <v>414</v>
      </c>
      <c r="T7" s="595" t="s">
        <v>429</v>
      </c>
      <c r="U7" s="493" t="s">
        <v>451</v>
      </c>
    </row>
    <row r="8" spans="1:21" ht="24.75" customHeight="1" thickTop="1" x14ac:dyDescent="0.15">
      <c r="A8" s="95" t="s">
        <v>321</v>
      </c>
      <c r="B8" s="79"/>
      <c r="C8" s="753" t="s">
        <v>375</v>
      </c>
      <c r="D8" s="754"/>
      <c r="E8" s="116">
        <v>8280501</v>
      </c>
      <c r="F8" s="116">
        <v>8452051</v>
      </c>
      <c r="G8" s="116">
        <v>8511796</v>
      </c>
      <c r="H8" s="116">
        <v>8568614</v>
      </c>
      <c r="I8" s="242">
        <v>8636164</v>
      </c>
      <c r="J8" s="242">
        <v>8723682</v>
      </c>
      <c r="K8" s="242">
        <v>8801141</v>
      </c>
      <c r="L8" s="242">
        <v>8866463</v>
      </c>
      <c r="M8" s="242">
        <v>8879601</v>
      </c>
      <c r="N8" s="242">
        <v>8930603</v>
      </c>
      <c r="O8" s="306">
        <v>8965233</v>
      </c>
      <c r="P8" s="315">
        <v>9089215</v>
      </c>
      <c r="Q8" s="370">
        <v>9057656</v>
      </c>
      <c r="R8" s="490">
        <v>9292488</v>
      </c>
      <c r="S8" s="596">
        <v>9225082</v>
      </c>
      <c r="T8" s="596">
        <v>9379823</v>
      </c>
      <c r="U8" s="494">
        <v>9272542</v>
      </c>
    </row>
    <row r="9" spans="1:21" ht="24.75" customHeight="1" x14ac:dyDescent="0.15">
      <c r="A9" s="243" t="s">
        <v>322</v>
      </c>
      <c r="B9" s="98"/>
      <c r="C9" s="712" t="s">
        <v>386</v>
      </c>
      <c r="D9" s="713"/>
      <c r="E9" s="117">
        <v>6491</v>
      </c>
      <c r="F9" s="117">
        <v>6130</v>
      </c>
      <c r="G9" s="117">
        <v>12471</v>
      </c>
      <c r="H9" s="117">
        <v>11620</v>
      </c>
      <c r="I9" s="173">
        <v>19224</v>
      </c>
      <c r="J9" s="173">
        <v>20319</v>
      </c>
      <c r="K9" s="173">
        <v>29070</v>
      </c>
      <c r="L9" s="173">
        <v>28431</v>
      </c>
      <c r="M9" s="173">
        <v>35388</v>
      </c>
      <c r="N9" s="173">
        <v>32822</v>
      </c>
      <c r="O9" s="117">
        <v>32685</v>
      </c>
      <c r="P9" s="314">
        <v>31238</v>
      </c>
      <c r="Q9" s="371">
        <v>33294</v>
      </c>
      <c r="R9" s="314">
        <v>34631</v>
      </c>
      <c r="S9" s="597">
        <v>37024</v>
      </c>
      <c r="T9" s="597">
        <v>41333</v>
      </c>
      <c r="U9" s="495">
        <v>55580</v>
      </c>
    </row>
    <row r="10" spans="1:21" ht="24.75" customHeight="1" x14ac:dyDescent="0.15">
      <c r="A10" s="243" t="s">
        <v>323</v>
      </c>
      <c r="B10" s="98"/>
      <c r="C10" s="712" t="s">
        <v>387</v>
      </c>
      <c r="D10" s="713"/>
      <c r="E10" s="117">
        <v>8274010</v>
      </c>
      <c r="F10" s="117">
        <v>8445921</v>
      </c>
      <c r="G10" s="117">
        <v>8499325</v>
      </c>
      <c r="H10" s="117">
        <v>8556994</v>
      </c>
      <c r="I10" s="173">
        <v>8616940</v>
      </c>
      <c r="J10" s="173">
        <v>8703363</v>
      </c>
      <c r="K10" s="173">
        <v>8772071</v>
      </c>
      <c r="L10" s="173">
        <v>8838032</v>
      </c>
      <c r="M10" s="173">
        <v>8844213</v>
      </c>
      <c r="N10" s="173">
        <v>8897780</v>
      </c>
      <c r="O10" s="117">
        <v>8932547</v>
      </c>
      <c r="P10" s="314">
        <v>9057976</v>
      </c>
      <c r="Q10" s="371">
        <v>9024361</v>
      </c>
      <c r="R10" s="314">
        <v>9257857</v>
      </c>
      <c r="S10" s="597">
        <v>9188057</v>
      </c>
      <c r="T10" s="597">
        <v>9338489</v>
      </c>
      <c r="U10" s="495">
        <v>9216961</v>
      </c>
    </row>
    <row r="11" spans="1:21" ht="24.75" customHeight="1" x14ac:dyDescent="0.15">
      <c r="A11" s="96" t="s">
        <v>324</v>
      </c>
      <c r="B11" s="98"/>
      <c r="C11" s="755" t="s">
        <v>393</v>
      </c>
      <c r="D11" s="713"/>
      <c r="E11" s="117">
        <v>21533490</v>
      </c>
      <c r="F11" s="117">
        <v>27733194</v>
      </c>
      <c r="G11" s="117">
        <v>32218529</v>
      </c>
      <c r="H11" s="117">
        <v>36960902</v>
      </c>
      <c r="I11" s="173">
        <v>38779806</v>
      </c>
      <c r="J11" s="173">
        <v>44308934</v>
      </c>
      <c r="K11" s="173">
        <v>50343515</v>
      </c>
      <c r="L11" s="173">
        <v>57227775</v>
      </c>
      <c r="M11" s="173">
        <v>56033562</v>
      </c>
      <c r="N11" s="173">
        <v>56604313</v>
      </c>
      <c r="O11" s="117">
        <v>57407276</v>
      </c>
      <c r="P11" s="314">
        <v>57576640</v>
      </c>
      <c r="Q11" s="371">
        <v>58157118</v>
      </c>
      <c r="R11" s="314">
        <v>58708933</v>
      </c>
      <c r="S11" s="597">
        <v>59089525</v>
      </c>
      <c r="T11" s="597">
        <v>61187912</v>
      </c>
      <c r="U11" s="495">
        <v>59383662</v>
      </c>
    </row>
    <row r="12" spans="1:21" ht="24.75" customHeight="1" x14ac:dyDescent="0.15">
      <c r="A12" s="88"/>
      <c r="B12" s="244" t="s">
        <v>325</v>
      </c>
      <c r="C12" s="92"/>
      <c r="D12" s="101" t="s">
        <v>388</v>
      </c>
      <c r="E12" s="117">
        <v>18490222</v>
      </c>
      <c r="F12" s="117">
        <v>24723231</v>
      </c>
      <c r="G12" s="117">
        <v>29253213</v>
      </c>
      <c r="H12" s="117">
        <v>34044852</v>
      </c>
      <c r="I12" s="173">
        <v>35906558</v>
      </c>
      <c r="J12" s="173">
        <v>41475700</v>
      </c>
      <c r="K12" s="173">
        <v>47574709</v>
      </c>
      <c r="L12" s="173">
        <v>54469063</v>
      </c>
      <c r="M12" s="173">
        <v>53334010</v>
      </c>
      <c r="N12" s="173">
        <v>53929859</v>
      </c>
      <c r="O12" s="117">
        <v>54775080</v>
      </c>
      <c r="P12" s="314">
        <v>55007373</v>
      </c>
      <c r="Q12" s="371">
        <v>55604917</v>
      </c>
      <c r="R12" s="314">
        <v>56122440</v>
      </c>
      <c r="S12" s="597">
        <v>56529128</v>
      </c>
      <c r="T12" s="597">
        <v>58701899</v>
      </c>
      <c r="U12" s="495">
        <v>56934898</v>
      </c>
    </row>
    <row r="13" spans="1:21" ht="24.75" customHeight="1" x14ac:dyDescent="0.15">
      <c r="A13" s="88"/>
      <c r="B13" s="98" t="s">
        <v>374</v>
      </c>
      <c r="C13" s="92"/>
      <c r="D13" s="101" t="s">
        <v>389</v>
      </c>
      <c r="E13" s="117" t="s">
        <v>118</v>
      </c>
      <c r="F13" s="117" t="s">
        <v>118</v>
      </c>
      <c r="G13" s="117" t="s">
        <v>118</v>
      </c>
      <c r="H13" s="117" t="s">
        <v>118</v>
      </c>
      <c r="I13" s="173" t="s">
        <v>118</v>
      </c>
      <c r="J13" s="173" t="s">
        <v>118</v>
      </c>
      <c r="K13" s="173" t="s">
        <v>118</v>
      </c>
      <c r="L13" s="173" t="s">
        <v>118</v>
      </c>
      <c r="M13" s="173" t="s">
        <v>118</v>
      </c>
      <c r="N13" s="173" t="s">
        <v>118</v>
      </c>
      <c r="O13" s="117" t="s">
        <v>118</v>
      </c>
      <c r="P13" s="314" t="s">
        <v>118</v>
      </c>
      <c r="Q13" s="371" t="s">
        <v>260</v>
      </c>
      <c r="R13" s="314" t="s">
        <v>118</v>
      </c>
      <c r="S13" s="597" t="s">
        <v>118</v>
      </c>
      <c r="T13" s="597" t="s">
        <v>118</v>
      </c>
      <c r="U13" s="495" t="s">
        <v>118</v>
      </c>
    </row>
    <row r="14" spans="1:21" ht="24.75" customHeight="1" x14ac:dyDescent="0.15">
      <c r="A14" s="95"/>
      <c r="B14" s="98" t="s">
        <v>390</v>
      </c>
      <c r="C14" s="245"/>
      <c r="D14" s="101" t="s">
        <v>391</v>
      </c>
      <c r="E14" s="117">
        <v>3043268</v>
      </c>
      <c r="F14" s="117">
        <v>3009962</v>
      </c>
      <c r="G14" s="117">
        <v>2965316</v>
      </c>
      <c r="H14" s="117">
        <v>2916050</v>
      </c>
      <c r="I14" s="173">
        <v>2873248</v>
      </c>
      <c r="J14" s="173">
        <v>2833234</v>
      </c>
      <c r="K14" s="173">
        <v>2768805</v>
      </c>
      <c r="L14" s="173">
        <v>2758712</v>
      </c>
      <c r="M14" s="173">
        <v>2699551</v>
      </c>
      <c r="N14" s="173">
        <v>2674453</v>
      </c>
      <c r="O14" s="117">
        <v>2632196</v>
      </c>
      <c r="P14" s="314">
        <v>2569266</v>
      </c>
      <c r="Q14" s="371">
        <v>2552200</v>
      </c>
      <c r="R14" s="314">
        <v>2586492</v>
      </c>
      <c r="S14" s="597">
        <v>2560397</v>
      </c>
      <c r="T14" s="597">
        <v>2486012</v>
      </c>
      <c r="U14" s="495">
        <v>2448764</v>
      </c>
    </row>
    <row r="15" spans="1:21" ht="24.75" customHeight="1" thickBot="1" x14ac:dyDescent="0.2">
      <c r="A15" s="99" t="s">
        <v>326</v>
      </c>
      <c r="B15" s="100"/>
      <c r="C15" s="751" t="s">
        <v>392</v>
      </c>
      <c r="D15" s="752"/>
      <c r="E15" s="246">
        <v>0.38419999999999999</v>
      </c>
      <c r="F15" s="246">
        <v>0.30449999999999999</v>
      </c>
      <c r="G15" s="246">
        <v>0.26379999999999998</v>
      </c>
      <c r="H15" s="246">
        <v>0.23150000000000001</v>
      </c>
      <c r="I15" s="247">
        <v>0.22220000000000001</v>
      </c>
      <c r="J15" s="247">
        <v>0.19639999999999999</v>
      </c>
      <c r="K15" s="247">
        <v>0.17419999999999999</v>
      </c>
      <c r="L15" s="247">
        <v>0.15440000000000001</v>
      </c>
      <c r="M15" s="247">
        <v>0.1578</v>
      </c>
      <c r="N15" s="247">
        <v>0.15709999999999999</v>
      </c>
      <c r="O15" s="246">
        <v>0.1555</v>
      </c>
      <c r="P15" s="312">
        <v>0.1573</v>
      </c>
      <c r="Q15" s="372">
        <v>0.15509999999999999</v>
      </c>
      <c r="R15" s="491">
        <v>0.15759999999999999</v>
      </c>
      <c r="S15" s="598">
        <v>0.15540000000000001</v>
      </c>
      <c r="T15" s="598">
        <v>0.15260000000000001</v>
      </c>
      <c r="U15" s="496">
        <v>0.15521038429728365</v>
      </c>
    </row>
    <row r="18" spans="1:21" ht="20.25" customHeight="1" x14ac:dyDescent="0.15">
      <c r="A18" s="248" t="s">
        <v>327</v>
      </c>
    </row>
    <row r="19" spans="1:21" ht="14.25" thickBot="1" x14ac:dyDescent="0.2">
      <c r="J19" s="4"/>
      <c r="K19" s="4"/>
      <c r="M19" s="4"/>
      <c r="N19" s="4"/>
      <c r="O19" s="4"/>
      <c r="P19" s="4"/>
      <c r="Q19" s="4"/>
      <c r="R19" s="4"/>
      <c r="S19" s="570"/>
      <c r="T19" s="570"/>
      <c r="U19" s="4" t="s">
        <v>440</v>
      </c>
    </row>
    <row r="20" spans="1:21" ht="22.5" customHeight="1" x14ac:dyDescent="0.15">
      <c r="A20" s="704"/>
      <c r="B20" s="705"/>
      <c r="C20" s="705"/>
      <c r="D20" s="706"/>
      <c r="E20" s="337" t="s">
        <v>268</v>
      </c>
      <c r="F20" s="337" t="s">
        <v>270</v>
      </c>
      <c r="G20" s="337" t="s">
        <v>271</v>
      </c>
      <c r="H20" s="337" t="s">
        <v>269</v>
      </c>
      <c r="I20" s="338" t="s">
        <v>272</v>
      </c>
      <c r="J20" s="338" t="s">
        <v>273</v>
      </c>
      <c r="K20" s="338" t="s">
        <v>274</v>
      </c>
      <c r="L20" s="338" t="s">
        <v>275</v>
      </c>
      <c r="M20" s="338" t="s">
        <v>276</v>
      </c>
      <c r="N20" s="338" t="s">
        <v>318</v>
      </c>
      <c r="O20" s="337" t="s">
        <v>334</v>
      </c>
      <c r="P20" s="339" t="s">
        <v>357</v>
      </c>
      <c r="Q20" s="373" t="s">
        <v>372</v>
      </c>
      <c r="R20" s="489" t="s">
        <v>399</v>
      </c>
      <c r="S20" s="594" t="s">
        <v>412</v>
      </c>
      <c r="T20" s="594" t="s">
        <v>439</v>
      </c>
      <c r="U20" s="492" t="s">
        <v>447</v>
      </c>
    </row>
    <row r="21" spans="1:21" ht="22.5" customHeight="1" thickBot="1" x14ac:dyDescent="0.2">
      <c r="A21" s="707"/>
      <c r="B21" s="708"/>
      <c r="C21" s="708"/>
      <c r="D21" s="709"/>
      <c r="E21" s="219" t="s">
        <v>277</v>
      </c>
      <c r="F21" s="219" t="s">
        <v>278</v>
      </c>
      <c r="G21" s="219" t="s">
        <v>279</v>
      </c>
      <c r="H21" s="219" t="s">
        <v>280</v>
      </c>
      <c r="I21" s="340" t="s">
        <v>281</v>
      </c>
      <c r="J21" s="340" t="s">
        <v>282</v>
      </c>
      <c r="K21" s="340" t="s">
        <v>384</v>
      </c>
      <c r="L21" s="340" t="s">
        <v>385</v>
      </c>
      <c r="M21" s="340" t="s">
        <v>302</v>
      </c>
      <c r="N21" s="340" t="s">
        <v>319</v>
      </c>
      <c r="O21" s="219" t="s">
        <v>336</v>
      </c>
      <c r="P21" s="316" t="s">
        <v>365</v>
      </c>
      <c r="Q21" s="374" t="s">
        <v>373</v>
      </c>
      <c r="R21" s="316" t="s">
        <v>400</v>
      </c>
      <c r="S21" s="595" t="s">
        <v>413</v>
      </c>
      <c r="T21" s="595" t="s">
        <v>429</v>
      </c>
      <c r="U21" s="493" t="s">
        <v>451</v>
      </c>
    </row>
    <row r="22" spans="1:21" ht="24.75" customHeight="1" thickTop="1" x14ac:dyDescent="0.15">
      <c r="A22" s="95" t="s">
        <v>321</v>
      </c>
      <c r="B22" s="79"/>
      <c r="C22" s="753" t="s">
        <v>375</v>
      </c>
      <c r="D22" s="754"/>
      <c r="E22" s="116" t="s">
        <v>118</v>
      </c>
      <c r="F22" s="116" t="s">
        <v>118</v>
      </c>
      <c r="G22" s="116" t="s">
        <v>118</v>
      </c>
      <c r="H22" s="116" t="s">
        <v>118</v>
      </c>
      <c r="I22" s="242" t="s">
        <v>118</v>
      </c>
      <c r="J22" s="242" t="s">
        <v>118</v>
      </c>
      <c r="K22" s="242">
        <v>8807898</v>
      </c>
      <c r="L22" s="242">
        <v>8875209</v>
      </c>
      <c r="M22" s="242">
        <v>8888716</v>
      </c>
      <c r="N22" s="242">
        <v>8940821</v>
      </c>
      <c r="O22" s="116">
        <v>8974876</v>
      </c>
      <c r="P22" s="315">
        <v>9102586</v>
      </c>
      <c r="Q22" s="375">
        <v>9071821</v>
      </c>
      <c r="R22" s="315">
        <v>9307790</v>
      </c>
      <c r="S22" s="599">
        <v>9236562</v>
      </c>
      <c r="T22" s="599">
        <v>9395417</v>
      </c>
      <c r="U22" s="497">
        <v>9280410</v>
      </c>
    </row>
    <row r="23" spans="1:21" ht="24.75" customHeight="1" x14ac:dyDescent="0.15">
      <c r="A23" s="243" t="s">
        <v>322</v>
      </c>
      <c r="B23" s="98"/>
      <c r="C23" s="712" t="s">
        <v>386</v>
      </c>
      <c r="D23" s="713"/>
      <c r="E23" s="117" t="s">
        <v>118</v>
      </c>
      <c r="F23" s="117" t="s">
        <v>118</v>
      </c>
      <c r="G23" s="117" t="s">
        <v>118</v>
      </c>
      <c r="H23" s="117" t="s">
        <v>118</v>
      </c>
      <c r="I23" s="173" t="s">
        <v>118</v>
      </c>
      <c r="J23" s="173" t="s">
        <v>118</v>
      </c>
      <c r="K23" s="173">
        <v>29075</v>
      </c>
      <c r="L23" s="173">
        <v>28437</v>
      </c>
      <c r="M23" s="173">
        <v>35398</v>
      </c>
      <c r="N23" s="173">
        <v>32831</v>
      </c>
      <c r="O23" s="117">
        <v>32827</v>
      </c>
      <c r="P23" s="314">
        <v>31429</v>
      </c>
      <c r="Q23" s="371">
        <v>33498</v>
      </c>
      <c r="R23" s="314">
        <v>34842</v>
      </c>
      <c r="S23" s="597">
        <v>37256</v>
      </c>
      <c r="T23" s="597">
        <v>41658</v>
      </c>
      <c r="U23" s="495">
        <v>56003</v>
      </c>
    </row>
    <row r="24" spans="1:21" ht="24.75" customHeight="1" x14ac:dyDescent="0.15">
      <c r="A24" s="243" t="s">
        <v>323</v>
      </c>
      <c r="B24" s="98"/>
      <c r="C24" s="712" t="s">
        <v>387</v>
      </c>
      <c r="D24" s="713"/>
      <c r="E24" s="117" t="s">
        <v>118</v>
      </c>
      <c r="F24" s="117" t="s">
        <v>118</v>
      </c>
      <c r="G24" s="117" t="s">
        <v>118</v>
      </c>
      <c r="H24" s="117" t="s">
        <v>118</v>
      </c>
      <c r="I24" s="173" t="s">
        <v>118</v>
      </c>
      <c r="J24" s="173" t="s">
        <v>118</v>
      </c>
      <c r="K24" s="173">
        <v>8778822</v>
      </c>
      <c r="L24" s="173">
        <v>8846771</v>
      </c>
      <c r="M24" s="173">
        <v>8853318</v>
      </c>
      <c r="N24" s="173">
        <v>8907989</v>
      </c>
      <c r="O24" s="117">
        <v>8942048</v>
      </c>
      <c r="P24" s="314">
        <v>9071156</v>
      </c>
      <c r="Q24" s="371">
        <v>9038322</v>
      </c>
      <c r="R24" s="314">
        <v>9272947</v>
      </c>
      <c r="S24" s="597">
        <v>9199306</v>
      </c>
      <c r="T24" s="597">
        <v>9353759</v>
      </c>
      <c r="U24" s="495">
        <v>9224407</v>
      </c>
    </row>
    <row r="25" spans="1:21" ht="24.75" customHeight="1" x14ac:dyDescent="0.15">
      <c r="A25" s="96" t="s">
        <v>324</v>
      </c>
      <c r="B25" s="98"/>
      <c r="C25" s="755" t="s">
        <v>393</v>
      </c>
      <c r="D25" s="713"/>
      <c r="E25" s="117" t="s">
        <v>118</v>
      </c>
      <c r="F25" s="117" t="s">
        <v>118</v>
      </c>
      <c r="G25" s="117" t="s">
        <v>118</v>
      </c>
      <c r="H25" s="117" t="s">
        <v>118</v>
      </c>
      <c r="I25" s="173" t="s">
        <v>118</v>
      </c>
      <c r="J25" s="173" t="s">
        <v>118</v>
      </c>
      <c r="K25" s="173">
        <v>50342277</v>
      </c>
      <c r="L25" s="173">
        <v>57193112</v>
      </c>
      <c r="M25" s="173">
        <v>56004545</v>
      </c>
      <c r="N25" s="173">
        <v>56582408</v>
      </c>
      <c r="O25" s="117">
        <v>57390850</v>
      </c>
      <c r="P25" s="314">
        <v>57566366</v>
      </c>
      <c r="Q25" s="371">
        <v>58166845</v>
      </c>
      <c r="R25" s="314">
        <v>58716789</v>
      </c>
      <c r="S25" s="597">
        <v>59106048</v>
      </c>
      <c r="T25" s="597">
        <v>61149975</v>
      </c>
      <c r="U25" s="495">
        <v>59395184</v>
      </c>
    </row>
    <row r="26" spans="1:21" ht="24.75" customHeight="1" x14ac:dyDescent="0.15">
      <c r="A26" s="88"/>
      <c r="B26" s="244" t="s">
        <v>325</v>
      </c>
      <c r="C26" s="92"/>
      <c r="D26" s="101" t="s">
        <v>388</v>
      </c>
      <c r="E26" s="117" t="s">
        <v>118</v>
      </c>
      <c r="F26" s="117" t="s">
        <v>118</v>
      </c>
      <c r="G26" s="117" t="s">
        <v>118</v>
      </c>
      <c r="H26" s="117" t="s">
        <v>118</v>
      </c>
      <c r="I26" s="173" t="s">
        <v>118</v>
      </c>
      <c r="J26" s="173" t="s">
        <v>118</v>
      </c>
      <c r="K26" s="173">
        <v>47573471</v>
      </c>
      <c r="L26" s="173">
        <v>54434400</v>
      </c>
      <c r="M26" s="173">
        <v>53305125</v>
      </c>
      <c r="N26" s="173">
        <v>53908085</v>
      </c>
      <c r="O26" s="117">
        <v>54758899</v>
      </c>
      <c r="P26" s="314">
        <v>54997345</v>
      </c>
      <c r="Q26" s="371">
        <v>55614821</v>
      </c>
      <c r="R26" s="314">
        <v>56130282</v>
      </c>
      <c r="S26" s="597">
        <v>56545574</v>
      </c>
      <c r="T26" s="597">
        <v>58663307</v>
      </c>
      <c r="U26" s="495">
        <v>56938257</v>
      </c>
    </row>
    <row r="27" spans="1:21" ht="24.75" customHeight="1" x14ac:dyDescent="0.15">
      <c r="A27" s="88"/>
      <c r="B27" s="98" t="s">
        <v>374</v>
      </c>
      <c r="C27" s="92"/>
      <c r="D27" s="101" t="s">
        <v>389</v>
      </c>
      <c r="E27" s="117" t="s">
        <v>118</v>
      </c>
      <c r="F27" s="117" t="s">
        <v>118</v>
      </c>
      <c r="G27" s="117" t="s">
        <v>118</v>
      </c>
      <c r="H27" s="117" t="s">
        <v>118</v>
      </c>
      <c r="I27" s="173" t="s">
        <v>118</v>
      </c>
      <c r="J27" s="173" t="s">
        <v>118</v>
      </c>
      <c r="K27" s="173" t="s">
        <v>118</v>
      </c>
      <c r="L27" s="173" t="s">
        <v>118</v>
      </c>
      <c r="M27" s="173" t="s">
        <v>118</v>
      </c>
      <c r="N27" s="173" t="s">
        <v>118</v>
      </c>
      <c r="O27" s="117" t="s">
        <v>118</v>
      </c>
      <c r="P27" s="314" t="s">
        <v>118</v>
      </c>
      <c r="Q27" s="371" t="s">
        <v>260</v>
      </c>
      <c r="R27" s="314" t="s">
        <v>118</v>
      </c>
      <c r="S27" s="597" t="s">
        <v>118</v>
      </c>
      <c r="T27" s="597" t="s">
        <v>118</v>
      </c>
      <c r="U27" s="495" t="s">
        <v>118</v>
      </c>
    </row>
    <row r="28" spans="1:21" ht="24.75" customHeight="1" x14ac:dyDescent="0.15">
      <c r="A28" s="95"/>
      <c r="B28" s="98" t="s">
        <v>390</v>
      </c>
      <c r="C28" s="245"/>
      <c r="D28" s="101" t="s">
        <v>391</v>
      </c>
      <c r="E28" s="117" t="s">
        <v>118</v>
      </c>
      <c r="F28" s="117" t="s">
        <v>118</v>
      </c>
      <c r="G28" s="117" t="s">
        <v>118</v>
      </c>
      <c r="H28" s="117" t="s">
        <v>118</v>
      </c>
      <c r="I28" s="173" t="s">
        <v>118</v>
      </c>
      <c r="J28" s="173" t="s">
        <v>118</v>
      </c>
      <c r="K28" s="173">
        <v>2768805</v>
      </c>
      <c r="L28" s="173">
        <v>2758712</v>
      </c>
      <c r="M28" s="173">
        <v>2699419</v>
      </c>
      <c r="N28" s="252">
        <v>2674322</v>
      </c>
      <c r="O28" s="307">
        <v>2631950</v>
      </c>
      <c r="P28" s="313">
        <v>2569021</v>
      </c>
      <c r="Q28" s="376">
        <v>2552023</v>
      </c>
      <c r="R28" s="313">
        <v>2586507</v>
      </c>
      <c r="S28" s="600">
        <v>2560474</v>
      </c>
      <c r="T28" s="600">
        <v>2486668</v>
      </c>
      <c r="U28" s="498">
        <v>2456926</v>
      </c>
    </row>
    <row r="29" spans="1:21" ht="24.75" customHeight="1" thickBot="1" x14ac:dyDescent="0.2">
      <c r="A29" s="249" t="s">
        <v>328</v>
      </c>
      <c r="B29" s="100"/>
      <c r="C29" s="749" t="s">
        <v>394</v>
      </c>
      <c r="D29" s="750"/>
      <c r="E29" s="246" t="s">
        <v>118</v>
      </c>
      <c r="F29" s="246" t="s">
        <v>118</v>
      </c>
      <c r="G29" s="246" t="s">
        <v>118</v>
      </c>
      <c r="H29" s="246" t="s">
        <v>118</v>
      </c>
      <c r="I29" s="247" t="s">
        <v>118</v>
      </c>
      <c r="J29" s="247" t="s">
        <v>118</v>
      </c>
      <c r="K29" s="247">
        <v>0.17430000000000001</v>
      </c>
      <c r="L29" s="247">
        <v>0.15459999999999999</v>
      </c>
      <c r="M29" s="247">
        <v>0.158</v>
      </c>
      <c r="N29" s="247">
        <v>0.15740000000000001</v>
      </c>
      <c r="O29" s="246">
        <v>0.15579999999999999</v>
      </c>
      <c r="P29" s="312">
        <v>0.1575</v>
      </c>
      <c r="Q29" s="372">
        <v>0.15529999999999999</v>
      </c>
      <c r="R29" s="491">
        <v>0.15790000000000001</v>
      </c>
      <c r="S29" s="598">
        <v>0.15559999999999999</v>
      </c>
      <c r="T29" s="598">
        <v>0.15290000000000001</v>
      </c>
      <c r="U29" s="496">
        <v>0.15530563892183583</v>
      </c>
    </row>
  </sheetData>
  <mergeCells count="12">
    <mergeCell ref="A6:D7"/>
    <mergeCell ref="C8:D8"/>
    <mergeCell ref="C9:D9"/>
    <mergeCell ref="C10:D10"/>
    <mergeCell ref="C11:D11"/>
    <mergeCell ref="C29:D29"/>
    <mergeCell ref="C15:D15"/>
    <mergeCell ref="A20:D21"/>
    <mergeCell ref="C22:D22"/>
    <mergeCell ref="C23:D23"/>
    <mergeCell ref="C24:D24"/>
    <mergeCell ref="C25:D25"/>
  </mergeCells>
  <phoneticPr fontId="3"/>
  <hyperlinks>
    <hyperlink ref="U1" location="'目次　Table of Contents'!A1" display="⇒ 目次　/　Table of Contents"/>
  </hyperlinks>
  <pageMargins left="0.70866141732283472" right="0.70866141732283472" top="0.74803149606299213" bottom="0.74803149606299213" header="0.31496062992125984" footer="0.31496062992125984"/>
  <pageSetup paperSize="8" scale="47" orientation="landscape"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04"/>
  <sheetViews>
    <sheetView view="pageBreakPreview" zoomScale="50" zoomScaleNormal="70" zoomScaleSheetLayoutView="50" workbookViewId="0">
      <pane xSplit="5" ySplit="7" topLeftCell="F44" activePane="bottomRight" state="frozen"/>
      <selection pane="topRight"/>
      <selection pane="bottomLeft"/>
      <selection pane="bottomRight" activeCell="A96" sqref="A96"/>
    </sheetView>
  </sheetViews>
  <sheetFormatPr defaultRowHeight="13.5" x14ac:dyDescent="0.15"/>
  <cols>
    <col min="1" max="1" width="15.625" style="191" customWidth="1"/>
    <col min="2" max="2" width="4.75" style="191" customWidth="1"/>
    <col min="3" max="3" width="27.25" style="191" customWidth="1"/>
    <col min="4" max="4" width="2.875" style="191" customWidth="1"/>
    <col min="5" max="5" width="25.75" style="191" customWidth="1"/>
    <col min="6" max="11" width="20.875" style="191" customWidth="1"/>
    <col min="12" max="12" width="20.875" style="195" customWidth="1"/>
    <col min="13" max="13" width="20.875" style="191" customWidth="1"/>
    <col min="14" max="15" width="20.875" style="195" customWidth="1"/>
    <col min="16" max="16" width="20.875" style="191" customWidth="1"/>
    <col min="17" max="21" width="20.875" style="195" customWidth="1"/>
    <col min="22" max="22" width="1.625" style="191" customWidth="1"/>
    <col min="23" max="16384" width="9" style="191"/>
  </cols>
  <sheetData>
    <row r="1" spans="1:21" ht="14.25" x14ac:dyDescent="0.15">
      <c r="I1" s="195"/>
      <c r="K1" s="195"/>
      <c r="O1" s="190"/>
      <c r="P1" s="346"/>
      <c r="Q1" s="558"/>
      <c r="R1" s="575"/>
      <c r="S1" s="620"/>
      <c r="T1" s="632"/>
      <c r="U1" s="620" t="s">
        <v>339</v>
      </c>
    </row>
    <row r="2" spans="1:21" ht="19.5" customHeight="1" x14ac:dyDescent="0.15">
      <c r="A2" s="12" t="s">
        <v>256</v>
      </c>
      <c r="B2" s="13"/>
      <c r="C2" s="13"/>
      <c r="D2" s="13"/>
      <c r="E2" s="13"/>
      <c r="F2" s="13"/>
      <c r="G2" s="13"/>
      <c r="H2" s="13"/>
      <c r="I2" s="13"/>
      <c r="J2" s="13"/>
      <c r="K2" s="13"/>
      <c r="L2" s="13"/>
      <c r="M2" s="13"/>
      <c r="N2" s="13"/>
      <c r="O2" s="13"/>
      <c r="P2" s="13"/>
      <c r="Q2" s="13"/>
      <c r="R2" s="13"/>
      <c r="S2" s="13"/>
      <c r="T2" s="13"/>
      <c r="U2" s="13"/>
    </row>
    <row r="3" spans="1:21" x14ac:dyDescent="0.15">
      <c r="A3" s="1"/>
      <c r="P3" s="195"/>
    </row>
    <row r="4" spans="1:21" ht="19.5" customHeight="1" x14ac:dyDescent="0.15">
      <c r="A4" s="14" t="s">
        <v>181</v>
      </c>
      <c r="B4" s="14"/>
      <c r="C4" s="15"/>
      <c r="D4" s="15"/>
      <c r="E4" s="15"/>
      <c r="F4" s="15"/>
      <c r="G4" s="15"/>
      <c r="H4" s="15"/>
      <c r="I4" s="15"/>
      <c r="J4" s="15"/>
      <c r="K4" s="15"/>
      <c r="L4" s="15"/>
      <c r="M4" s="15"/>
      <c r="N4" s="15"/>
      <c r="O4" s="15"/>
      <c r="P4" s="15"/>
      <c r="Q4" s="15"/>
      <c r="R4" s="15"/>
      <c r="S4" s="15"/>
      <c r="T4" s="15"/>
      <c r="U4" s="15"/>
    </row>
    <row r="5" spans="1:21" ht="14.25" thickBot="1" x14ac:dyDescent="0.2">
      <c r="I5" s="195"/>
      <c r="K5" s="4"/>
      <c r="M5" s="4"/>
      <c r="N5" s="4"/>
      <c r="O5" s="4"/>
      <c r="P5" s="4"/>
      <c r="Q5" s="4"/>
      <c r="R5" s="4"/>
      <c r="S5" s="570"/>
      <c r="T5" s="570"/>
      <c r="U5" s="4" t="s">
        <v>167</v>
      </c>
    </row>
    <row r="6" spans="1:21" ht="21.75" customHeight="1" x14ac:dyDescent="0.15">
      <c r="A6" s="704"/>
      <c r="B6" s="705"/>
      <c r="C6" s="705"/>
      <c r="D6" s="705"/>
      <c r="E6" s="706"/>
      <c r="F6" s="234" t="s">
        <v>294</v>
      </c>
      <c r="G6" s="234" t="s">
        <v>295</v>
      </c>
      <c r="H6" s="234" t="s">
        <v>296</v>
      </c>
      <c r="I6" s="235" t="s">
        <v>297</v>
      </c>
      <c r="J6" s="235" t="s">
        <v>298</v>
      </c>
      <c r="K6" s="235" t="s">
        <v>299</v>
      </c>
      <c r="L6" s="235" t="s">
        <v>300</v>
      </c>
      <c r="M6" s="239" t="s">
        <v>301</v>
      </c>
      <c r="N6" s="250" t="s">
        <v>316</v>
      </c>
      <c r="O6" s="290" t="s">
        <v>331</v>
      </c>
      <c r="P6" s="311" t="s">
        <v>356</v>
      </c>
      <c r="Q6" s="347" t="s">
        <v>379</v>
      </c>
      <c r="R6" s="451" t="s">
        <v>403</v>
      </c>
      <c r="S6" s="572" t="s">
        <v>416</v>
      </c>
      <c r="T6" s="630" t="s">
        <v>431</v>
      </c>
      <c r="U6" s="634" t="s">
        <v>452</v>
      </c>
    </row>
    <row r="7" spans="1:21" ht="21.75" customHeight="1" thickBot="1" x14ac:dyDescent="0.2">
      <c r="A7" s="707"/>
      <c r="B7" s="708"/>
      <c r="C7" s="708"/>
      <c r="D7" s="708"/>
      <c r="E7" s="709"/>
      <c r="F7" s="47" t="s">
        <v>286</v>
      </c>
      <c r="G7" s="48" t="s">
        <v>287</v>
      </c>
      <c r="H7" s="47" t="s">
        <v>288</v>
      </c>
      <c r="I7" s="47" t="s">
        <v>289</v>
      </c>
      <c r="J7" s="47" t="s">
        <v>290</v>
      </c>
      <c r="K7" s="47" t="s">
        <v>291</v>
      </c>
      <c r="L7" s="47" t="s">
        <v>292</v>
      </c>
      <c r="M7" s="241" t="s">
        <v>293</v>
      </c>
      <c r="N7" s="241" t="s">
        <v>317</v>
      </c>
      <c r="O7" s="241" t="s">
        <v>338</v>
      </c>
      <c r="P7" s="47" t="s">
        <v>361</v>
      </c>
      <c r="Q7" s="47" t="s">
        <v>380</v>
      </c>
      <c r="R7" s="499" t="s">
        <v>398</v>
      </c>
      <c r="S7" s="241" t="s">
        <v>410</v>
      </c>
      <c r="T7" s="241" t="s">
        <v>425</v>
      </c>
      <c r="U7" s="518" t="s">
        <v>444</v>
      </c>
    </row>
    <row r="8" spans="1:21" ht="15" thickTop="1" x14ac:dyDescent="0.15">
      <c r="A8" s="61" t="s">
        <v>50</v>
      </c>
      <c r="B8" s="770" t="s">
        <v>51</v>
      </c>
      <c r="C8" s="771"/>
      <c r="D8" s="772" t="s">
        <v>183</v>
      </c>
      <c r="E8" s="773"/>
      <c r="F8" s="123">
        <v>192047937</v>
      </c>
      <c r="G8" s="123">
        <v>192120047</v>
      </c>
      <c r="H8" s="123">
        <v>193355723</v>
      </c>
      <c r="I8" s="123">
        <v>193991919</v>
      </c>
      <c r="J8" s="153">
        <v>194888309</v>
      </c>
      <c r="K8" s="193">
        <v>195014321</v>
      </c>
      <c r="L8" s="153">
        <v>194287761</v>
      </c>
      <c r="M8" s="153">
        <v>194710207</v>
      </c>
      <c r="N8" s="153">
        <v>197309717</v>
      </c>
      <c r="O8" s="153">
        <v>198026308</v>
      </c>
      <c r="P8" s="153">
        <v>202473730</v>
      </c>
      <c r="Q8" s="331">
        <v>204928217</v>
      </c>
      <c r="R8" s="500">
        <v>210264412</v>
      </c>
      <c r="S8" s="601">
        <v>211342025</v>
      </c>
      <c r="T8" s="601">
        <v>212137338</v>
      </c>
      <c r="U8" s="519">
        <v>210210806</v>
      </c>
    </row>
    <row r="9" spans="1:21" ht="14.25" x14ac:dyDescent="0.15">
      <c r="A9" s="144" t="s">
        <v>184</v>
      </c>
      <c r="B9" s="762"/>
      <c r="C9" s="25" t="s">
        <v>52</v>
      </c>
      <c r="D9" s="102"/>
      <c r="E9" s="101" t="s">
        <v>185</v>
      </c>
      <c r="F9" s="123">
        <v>2729117</v>
      </c>
      <c r="G9" s="123">
        <v>2681909</v>
      </c>
      <c r="H9" s="123">
        <v>2528481</v>
      </c>
      <c r="I9" s="123">
        <v>3081133</v>
      </c>
      <c r="J9" s="153">
        <v>4051668</v>
      </c>
      <c r="K9" s="187">
        <v>4765201</v>
      </c>
      <c r="L9" s="153">
        <v>6540168</v>
      </c>
      <c r="M9" s="153">
        <v>6090997</v>
      </c>
      <c r="N9" s="153">
        <v>5063261</v>
      </c>
      <c r="O9" s="153">
        <v>4947212</v>
      </c>
      <c r="P9" s="153">
        <v>6520493</v>
      </c>
      <c r="Q9" s="332">
        <v>5888523</v>
      </c>
      <c r="R9" s="501">
        <v>4646437</v>
      </c>
      <c r="S9" s="602">
        <v>4620369</v>
      </c>
      <c r="T9" s="602">
        <v>4973257</v>
      </c>
      <c r="U9" s="520">
        <v>5179919</v>
      </c>
    </row>
    <row r="10" spans="1:21" ht="14.25" x14ac:dyDescent="0.15">
      <c r="A10" s="55"/>
      <c r="B10" s="762"/>
      <c r="C10" s="25" t="s">
        <v>53</v>
      </c>
      <c r="D10" s="102"/>
      <c r="E10" s="101" t="s">
        <v>186</v>
      </c>
      <c r="F10" s="123">
        <v>116727346</v>
      </c>
      <c r="G10" s="123">
        <v>109010368</v>
      </c>
      <c r="H10" s="123">
        <v>95287659</v>
      </c>
      <c r="I10" s="123">
        <v>92901349</v>
      </c>
      <c r="J10" s="153">
        <v>83794070</v>
      </c>
      <c r="K10" s="187">
        <v>82402056</v>
      </c>
      <c r="L10" s="153">
        <v>78738136</v>
      </c>
      <c r="M10" s="153">
        <v>77703674</v>
      </c>
      <c r="N10" s="153">
        <v>73052033</v>
      </c>
      <c r="O10" s="153">
        <v>71842673</v>
      </c>
      <c r="P10" s="153">
        <v>71216281</v>
      </c>
      <c r="Q10" s="332">
        <v>70330066</v>
      </c>
      <c r="R10" s="501">
        <v>69456376</v>
      </c>
      <c r="S10" s="602">
        <v>69451545</v>
      </c>
      <c r="T10" s="602">
        <v>67285237</v>
      </c>
      <c r="U10" s="520">
        <v>63733361</v>
      </c>
    </row>
    <row r="11" spans="1:21" ht="14.25" x14ac:dyDescent="0.15">
      <c r="A11" s="55"/>
      <c r="B11" s="774"/>
      <c r="C11" s="25" t="s">
        <v>54</v>
      </c>
      <c r="D11" s="103"/>
      <c r="E11" s="101" t="s">
        <v>187</v>
      </c>
      <c r="F11" s="123">
        <v>34831682</v>
      </c>
      <c r="G11" s="123">
        <v>39310383</v>
      </c>
      <c r="H11" s="123">
        <v>47323916</v>
      </c>
      <c r="I11" s="123">
        <v>47723014</v>
      </c>
      <c r="J11" s="153">
        <v>53043130</v>
      </c>
      <c r="K11" s="187">
        <v>51583059</v>
      </c>
      <c r="L11" s="153">
        <v>49858459</v>
      </c>
      <c r="M11" s="153">
        <v>49543054</v>
      </c>
      <c r="N11" s="153">
        <v>52923230</v>
      </c>
      <c r="O11" s="153">
        <v>52928370</v>
      </c>
      <c r="P11" s="153">
        <v>54096198</v>
      </c>
      <c r="Q11" s="332">
        <v>56799558</v>
      </c>
      <c r="R11" s="501">
        <v>60224561</v>
      </c>
      <c r="S11" s="602">
        <v>60361005</v>
      </c>
      <c r="T11" s="602">
        <v>63054105</v>
      </c>
      <c r="U11" s="520">
        <v>63294696</v>
      </c>
    </row>
    <row r="12" spans="1:21" ht="14.25" x14ac:dyDescent="0.15">
      <c r="A12" s="55"/>
      <c r="B12" s="766" t="s">
        <v>55</v>
      </c>
      <c r="C12" s="767"/>
      <c r="D12" s="730" t="s">
        <v>188</v>
      </c>
      <c r="E12" s="732"/>
      <c r="F12" s="123">
        <v>184096604</v>
      </c>
      <c r="G12" s="123">
        <v>184078165</v>
      </c>
      <c r="H12" s="123">
        <v>184383908</v>
      </c>
      <c r="I12" s="123">
        <v>184991156</v>
      </c>
      <c r="J12" s="153">
        <v>186230810</v>
      </c>
      <c r="K12" s="187">
        <v>186524351</v>
      </c>
      <c r="L12" s="153">
        <v>186503726</v>
      </c>
      <c r="M12" s="153">
        <v>187129472</v>
      </c>
      <c r="N12" s="153">
        <v>189969911</v>
      </c>
      <c r="O12" s="153">
        <v>190695746</v>
      </c>
      <c r="P12" s="153">
        <v>195336889</v>
      </c>
      <c r="Q12" s="332">
        <v>197783193</v>
      </c>
      <c r="R12" s="501">
        <v>203417608</v>
      </c>
      <c r="S12" s="602">
        <v>204529496</v>
      </c>
      <c r="T12" s="602">
        <v>206171509</v>
      </c>
      <c r="U12" s="520">
        <v>204217396</v>
      </c>
    </row>
    <row r="13" spans="1:21" ht="14.25" x14ac:dyDescent="0.15">
      <c r="A13" s="55"/>
      <c r="B13" s="233"/>
      <c r="C13" s="26" t="s">
        <v>56</v>
      </c>
      <c r="D13" s="102"/>
      <c r="E13" s="101" t="s">
        <v>189</v>
      </c>
      <c r="F13" s="123">
        <v>177712386</v>
      </c>
      <c r="G13" s="123">
        <v>177868069</v>
      </c>
      <c r="H13" s="123">
        <v>178830935</v>
      </c>
      <c r="I13" s="123">
        <v>179251855</v>
      </c>
      <c r="J13" s="153">
        <v>180189097</v>
      </c>
      <c r="K13" s="187">
        <v>180316482</v>
      </c>
      <c r="L13" s="153">
        <v>180944300</v>
      </c>
      <c r="M13" s="153">
        <v>181227650</v>
      </c>
      <c r="N13" s="153">
        <v>182623839</v>
      </c>
      <c r="O13" s="153">
        <v>183018232</v>
      </c>
      <c r="P13" s="153">
        <v>186556941</v>
      </c>
      <c r="Q13" s="332">
        <v>188043501</v>
      </c>
      <c r="R13" s="501">
        <v>191549454</v>
      </c>
      <c r="S13" s="602">
        <v>192386838</v>
      </c>
      <c r="T13" s="602">
        <v>194436929</v>
      </c>
      <c r="U13" s="520">
        <v>194561694</v>
      </c>
    </row>
    <row r="14" spans="1:21" ht="30" customHeight="1" thickBot="1" x14ac:dyDescent="0.2">
      <c r="A14" s="55"/>
      <c r="B14" s="232"/>
      <c r="C14" s="25" t="s">
        <v>190</v>
      </c>
      <c r="D14" s="104"/>
      <c r="E14" s="40" t="s">
        <v>191</v>
      </c>
      <c r="F14" s="127">
        <v>8713871</v>
      </c>
      <c r="G14" s="127">
        <v>8650599</v>
      </c>
      <c r="H14" s="127">
        <v>8200442</v>
      </c>
      <c r="I14" s="127">
        <v>8385284</v>
      </c>
      <c r="J14" s="154">
        <v>8773692</v>
      </c>
      <c r="K14" s="207">
        <v>8903813</v>
      </c>
      <c r="L14" s="154">
        <v>8341119</v>
      </c>
      <c r="M14" s="154">
        <v>6057199</v>
      </c>
      <c r="N14" s="154">
        <v>128841</v>
      </c>
      <c r="O14" s="154">
        <v>229198</v>
      </c>
      <c r="P14" s="154">
        <v>198722</v>
      </c>
      <c r="Q14" s="377">
        <v>155875</v>
      </c>
      <c r="R14" s="502">
        <v>33851</v>
      </c>
      <c r="S14" s="603">
        <v>17507</v>
      </c>
      <c r="T14" s="603">
        <v>7747</v>
      </c>
      <c r="U14" s="521">
        <v>5142</v>
      </c>
    </row>
    <row r="15" spans="1:21" ht="15" thickTop="1" x14ac:dyDescent="0.15">
      <c r="A15" s="56" t="s">
        <v>57</v>
      </c>
      <c r="B15" s="758" t="s">
        <v>51</v>
      </c>
      <c r="C15" s="759"/>
      <c r="D15" s="760" t="s">
        <v>116</v>
      </c>
      <c r="E15" s="761"/>
      <c r="F15" s="128">
        <v>37700302</v>
      </c>
      <c r="G15" s="128">
        <v>40910445</v>
      </c>
      <c r="H15" s="128">
        <v>45803875</v>
      </c>
      <c r="I15" s="128">
        <v>48252687</v>
      </c>
      <c r="J15" s="155">
        <v>51892842</v>
      </c>
      <c r="K15" s="193">
        <v>54248055</v>
      </c>
      <c r="L15" s="155">
        <v>57362740</v>
      </c>
      <c r="M15" s="155">
        <v>59119568</v>
      </c>
      <c r="N15" s="155">
        <v>61705949</v>
      </c>
      <c r="O15" s="155">
        <v>63366957</v>
      </c>
      <c r="P15" s="155">
        <v>66483670</v>
      </c>
      <c r="Q15" s="331">
        <v>67100563</v>
      </c>
      <c r="R15" s="500">
        <v>69915385</v>
      </c>
      <c r="S15" s="601">
        <v>70834616</v>
      </c>
      <c r="T15" s="601">
        <v>75589035</v>
      </c>
      <c r="U15" s="519">
        <v>76608908</v>
      </c>
    </row>
    <row r="16" spans="1:21" ht="14.25" x14ac:dyDescent="0.15">
      <c r="A16" s="144" t="s">
        <v>192</v>
      </c>
      <c r="B16" s="762"/>
      <c r="C16" s="25" t="s">
        <v>52</v>
      </c>
      <c r="D16" s="102"/>
      <c r="E16" s="101" t="s">
        <v>185</v>
      </c>
      <c r="F16" s="123">
        <v>1929</v>
      </c>
      <c r="G16" s="123">
        <v>2614</v>
      </c>
      <c r="H16" s="123">
        <v>3300</v>
      </c>
      <c r="I16" s="123">
        <v>2151</v>
      </c>
      <c r="J16" s="153">
        <v>81</v>
      </c>
      <c r="K16" s="187">
        <v>2534</v>
      </c>
      <c r="L16" s="153">
        <v>5000</v>
      </c>
      <c r="M16" s="153">
        <v>5000</v>
      </c>
      <c r="N16" s="153">
        <v>7131</v>
      </c>
      <c r="O16" s="153">
        <v>10868</v>
      </c>
      <c r="P16" s="153">
        <v>21964</v>
      </c>
      <c r="Q16" s="332">
        <v>23763</v>
      </c>
      <c r="R16" s="501">
        <v>25571</v>
      </c>
      <c r="S16" s="602">
        <v>26122</v>
      </c>
      <c r="T16" s="602">
        <v>28014</v>
      </c>
      <c r="U16" s="520">
        <v>30250</v>
      </c>
    </row>
    <row r="17" spans="1:21" ht="14.25" x14ac:dyDescent="0.15">
      <c r="A17" s="55"/>
      <c r="B17" s="762"/>
      <c r="C17" s="25" t="s">
        <v>53</v>
      </c>
      <c r="D17" s="102"/>
      <c r="E17" s="101" t="s">
        <v>193</v>
      </c>
      <c r="F17" s="123">
        <v>36599991</v>
      </c>
      <c r="G17" s="123">
        <v>40072765</v>
      </c>
      <c r="H17" s="123">
        <v>45654017</v>
      </c>
      <c r="I17" s="123">
        <v>48099311</v>
      </c>
      <c r="J17" s="153">
        <v>51709631</v>
      </c>
      <c r="K17" s="187">
        <v>54067069</v>
      </c>
      <c r="L17" s="153">
        <v>57245971</v>
      </c>
      <c r="M17" s="153">
        <v>59005163</v>
      </c>
      <c r="N17" s="153">
        <v>61590570</v>
      </c>
      <c r="O17" s="153">
        <v>63239883</v>
      </c>
      <c r="P17" s="153">
        <v>66309043</v>
      </c>
      <c r="Q17" s="332">
        <v>66938098</v>
      </c>
      <c r="R17" s="501">
        <v>69757315</v>
      </c>
      <c r="S17" s="602">
        <v>70670623</v>
      </c>
      <c r="T17" s="602">
        <v>75350555</v>
      </c>
      <c r="U17" s="520">
        <v>76363251</v>
      </c>
    </row>
    <row r="18" spans="1:21" ht="14.25" x14ac:dyDescent="0.15">
      <c r="A18" s="55"/>
      <c r="B18" s="763"/>
      <c r="C18" s="25" t="s">
        <v>54</v>
      </c>
      <c r="D18" s="103"/>
      <c r="E18" s="101" t="s">
        <v>187</v>
      </c>
      <c r="F18" s="123">
        <v>1042578</v>
      </c>
      <c r="G18" s="123">
        <v>777583</v>
      </c>
      <c r="H18" s="123">
        <v>83245</v>
      </c>
      <c r="I18" s="123">
        <v>81553</v>
      </c>
      <c r="J18" s="153">
        <v>79637</v>
      </c>
      <c r="K18" s="187">
        <v>68461</v>
      </c>
      <c r="L18" s="153">
        <v>14023</v>
      </c>
      <c r="M18" s="153">
        <v>8801</v>
      </c>
      <c r="N18" s="153">
        <v>2526</v>
      </c>
      <c r="O18" s="153">
        <v>1263</v>
      </c>
      <c r="P18" s="153" t="s">
        <v>368</v>
      </c>
      <c r="Q18" s="123" t="s">
        <v>407</v>
      </c>
      <c r="R18" s="503" t="s">
        <v>118</v>
      </c>
      <c r="S18" s="153" t="s">
        <v>228</v>
      </c>
      <c r="T18" s="153" t="s">
        <v>228</v>
      </c>
      <c r="U18" s="522" t="s">
        <v>456</v>
      </c>
    </row>
    <row r="19" spans="1:21" ht="14.25" x14ac:dyDescent="0.15">
      <c r="A19" s="55"/>
      <c r="B19" s="764" t="s">
        <v>55</v>
      </c>
      <c r="C19" s="765"/>
      <c r="D19" s="730" t="s">
        <v>188</v>
      </c>
      <c r="E19" s="732"/>
      <c r="F19" s="123">
        <v>34859712</v>
      </c>
      <c r="G19" s="123">
        <v>38370177</v>
      </c>
      <c r="H19" s="123">
        <v>45175128</v>
      </c>
      <c r="I19" s="123">
        <v>47375519</v>
      </c>
      <c r="J19" s="153">
        <v>50719964</v>
      </c>
      <c r="K19" s="187">
        <v>53171677</v>
      </c>
      <c r="L19" s="153">
        <v>56639738</v>
      </c>
      <c r="M19" s="153">
        <v>58418073</v>
      </c>
      <c r="N19" s="153">
        <v>61635917</v>
      </c>
      <c r="O19" s="153">
        <v>63324744</v>
      </c>
      <c r="P19" s="153">
        <v>66858552</v>
      </c>
      <c r="Q19" s="332">
        <v>67508045</v>
      </c>
      <c r="R19" s="501">
        <v>69537383</v>
      </c>
      <c r="S19" s="602">
        <v>70222165</v>
      </c>
      <c r="T19" s="602">
        <v>72380378</v>
      </c>
      <c r="U19" s="520">
        <v>73333363</v>
      </c>
    </row>
    <row r="20" spans="1:21" ht="29.25" customHeight="1" thickBot="1" x14ac:dyDescent="0.2">
      <c r="A20" s="55"/>
      <c r="B20" s="232"/>
      <c r="C20" s="25" t="s">
        <v>190</v>
      </c>
      <c r="D20" s="104"/>
      <c r="E20" s="40" t="s">
        <v>191</v>
      </c>
      <c r="F20" s="123">
        <v>5596389</v>
      </c>
      <c r="G20" s="123">
        <v>5500853</v>
      </c>
      <c r="H20" s="123">
        <v>4547288</v>
      </c>
      <c r="I20" s="123">
        <v>4674255</v>
      </c>
      <c r="J20" s="153">
        <v>4075448</v>
      </c>
      <c r="K20" s="207">
        <v>3995938</v>
      </c>
      <c r="L20" s="153">
        <v>2859308</v>
      </c>
      <c r="M20" s="153">
        <v>2619354</v>
      </c>
      <c r="N20" s="153">
        <v>2375577</v>
      </c>
      <c r="O20" s="153">
        <v>2240788</v>
      </c>
      <c r="P20" s="153">
        <v>1593878</v>
      </c>
      <c r="Q20" s="378">
        <v>1482339</v>
      </c>
      <c r="R20" s="504">
        <v>1463700</v>
      </c>
      <c r="S20" s="604">
        <v>1458983</v>
      </c>
      <c r="T20" s="604">
        <v>1612498</v>
      </c>
      <c r="U20" s="523">
        <v>1786878</v>
      </c>
    </row>
    <row r="21" spans="1:21" ht="15" thickTop="1" x14ac:dyDescent="0.15">
      <c r="A21" s="56" t="s">
        <v>58</v>
      </c>
      <c r="B21" s="758" t="s">
        <v>51</v>
      </c>
      <c r="C21" s="759"/>
      <c r="D21" s="760" t="s">
        <v>116</v>
      </c>
      <c r="E21" s="761"/>
      <c r="F21" s="128">
        <v>200599151</v>
      </c>
      <c r="G21" s="128">
        <v>200500267</v>
      </c>
      <c r="H21" s="128">
        <v>199167228</v>
      </c>
      <c r="I21" s="128">
        <v>200321045</v>
      </c>
      <c r="J21" s="155">
        <v>201314127</v>
      </c>
      <c r="K21" s="193">
        <v>201467351</v>
      </c>
      <c r="L21" s="155">
        <v>200097163</v>
      </c>
      <c r="M21" s="155">
        <v>200414539</v>
      </c>
      <c r="N21" s="155">
        <v>202377177</v>
      </c>
      <c r="O21" s="155">
        <v>203590095</v>
      </c>
      <c r="P21" s="155">
        <v>208470432</v>
      </c>
      <c r="Q21" s="379">
        <v>210430410</v>
      </c>
      <c r="R21" s="505">
        <v>215722363</v>
      </c>
      <c r="S21" s="605">
        <v>217361148</v>
      </c>
      <c r="T21" s="605">
        <v>221864850</v>
      </c>
      <c r="U21" s="524">
        <v>219606759</v>
      </c>
    </row>
    <row r="22" spans="1:21" ht="14.25" x14ac:dyDescent="0.15">
      <c r="A22" s="144" t="s">
        <v>194</v>
      </c>
      <c r="B22" s="762"/>
      <c r="C22" s="25" t="s">
        <v>52</v>
      </c>
      <c r="D22" s="102"/>
      <c r="E22" s="101" t="s">
        <v>185</v>
      </c>
      <c r="F22" s="123">
        <v>2731047</v>
      </c>
      <c r="G22" s="123">
        <v>2684524</v>
      </c>
      <c r="H22" s="123">
        <v>2531781</v>
      </c>
      <c r="I22" s="123">
        <v>3083285</v>
      </c>
      <c r="J22" s="153">
        <v>4051750</v>
      </c>
      <c r="K22" s="187">
        <v>4767735</v>
      </c>
      <c r="L22" s="153">
        <v>6545168</v>
      </c>
      <c r="M22" s="153">
        <v>6095997</v>
      </c>
      <c r="N22" s="153">
        <v>5070392</v>
      </c>
      <c r="O22" s="153">
        <v>4958081</v>
      </c>
      <c r="P22" s="153">
        <v>6542458</v>
      </c>
      <c r="Q22" s="380">
        <v>5912287</v>
      </c>
      <c r="R22" s="506">
        <v>4672009</v>
      </c>
      <c r="S22" s="606">
        <v>4646492</v>
      </c>
      <c r="T22" s="606">
        <v>5001272</v>
      </c>
      <c r="U22" s="525">
        <v>5210170</v>
      </c>
    </row>
    <row r="23" spans="1:21" ht="14.25" x14ac:dyDescent="0.15">
      <c r="A23" s="55"/>
      <c r="B23" s="762"/>
      <c r="C23" s="25" t="s">
        <v>53</v>
      </c>
      <c r="D23" s="102"/>
      <c r="E23" s="101" t="s">
        <v>193</v>
      </c>
      <c r="F23" s="123">
        <v>153327338</v>
      </c>
      <c r="G23" s="123">
        <v>149083133</v>
      </c>
      <c r="H23" s="123">
        <v>140941677</v>
      </c>
      <c r="I23" s="123">
        <v>141000661</v>
      </c>
      <c r="J23" s="153">
        <v>135503701</v>
      </c>
      <c r="K23" s="187">
        <v>136469126</v>
      </c>
      <c r="L23" s="153">
        <v>135984108</v>
      </c>
      <c r="M23" s="153">
        <v>136708838</v>
      </c>
      <c r="N23" s="153">
        <v>134642604</v>
      </c>
      <c r="O23" s="153">
        <v>135082556</v>
      </c>
      <c r="P23" s="153">
        <v>137525324</v>
      </c>
      <c r="Q23" s="380">
        <v>137268164</v>
      </c>
      <c r="R23" s="506">
        <v>139213692</v>
      </c>
      <c r="S23" s="606">
        <v>140122168</v>
      </c>
      <c r="T23" s="606">
        <v>142635792</v>
      </c>
      <c r="U23" s="525">
        <v>140096612</v>
      </c>
    </row>
    <row r="24" spans="1:21" ht="14.25" x14ac:dyDescent="0.15">
      <c r="A24" s="55"/>
      <c r="B24" s="763"/>
      <c r="C24" s="25" t="s">
        <v>54</v>
      </c>
      <c r="D24" s="103"/>
      <c r="E24" s="101" t="s">
        <v>187</v>
      </c>
      <c r="F24" s="123">
        <v>35874261</v>
      </c>
      <c r="G24" s="123">
        <v>40087966</v>
      </c>
      <c r="H24" s="123">
        <v>47407161</v>
      </c>
      <c r="I24" s="123">
        <v>47804568</v>
      </c>
      <c r="J24" s="153">
        <v>53122767</v>
      </c>
      <c r="K24" s="187">
        <v>51651521</v>
      </c>
      <c r="L24" s="153">
        <v>49872483</v>
      </c>
      <c r="M24" s="153">
        <v>49551855</v>
      </c>
      <c r="N24" s="153">
        <v>52925757</v>
      </c>
      <c r="O24" s="153">
        <v>52929633</v>
      </c>
      <c r="P24" s="153">
        <v>54096198</v>
      </c>
      <c r="Q24" s="380">
        <v>56799558</v>
      </c>
      <c r="R24" s="506">
        <v>60224561</v>
      </c>
      <c r="S24" s="606">
        <v>60361005</v>
      </c>
      <c r="T24" s="606">
        <v>63054105</v>
      </c>
      <c r="U24" s="525">
        <v>63294696</v>
      </c>
    </row>
    <row r="25" spans="1:21" ht="14.25" x14ac:dyDescent="0.15">
      <c r="A25" s="55"/>
      <c r="B25" s="766" t="s">
        <v>55</v>
      </c>
      <c r="C25" s="767"/>
      <c r="D25" s="730" t="s">
        <v>188</v>
      </c>
      <c r="E25" s="732"/>
      <c r="F25" s="123">
        <v>189807228</v>
      </c>
      <c r="G25" s="123">
        <v>189918117</v>
      </c>
      <c r="H25" s="123">
        <v>189566667</v>
      </c>
      <c r="I25" s="123">
        <v>190443114</v>
      </c>
      <c r="J25" s="153">
        <v>191483750</v>
      </c>
      <c r="K25" s="187">
        <v>191901004</v>
      </c>
      <c r="L25" s="153">
        <v>191590127</v>
      </c>
      <c r="M25" s="153">
        <v>192132309</v>
      </c>
      <c r="N25" s="153">
        <v>194967339</v>
      </c>
      <c r="O25" s="153">
        <v>196217319</v>
      </c>
      <c r="P25" s="153">
        <v>201708472</v>
      </c>
      <c r="Q25" s="380">
        <v>203692867</v>
      </c>
      <c r="R25" s="506">
        <v>208497556</v>
      </c>
      <c r="S25" s="606">
        <v>209936168</v>
      </c>
      <c r="T25" s="606">
        <v>212690364</v>
      </c>
      <c r="U25" s="525">
        <v>210337804</v>
      </c>
    </row>
    <row r="26" spans="1:21" ht="14.25" x14ac:dyDescent="0.15">
      <c r="A26" s="55"/>
      <c r="B26" s="233"/>
      <c r="C26" s="25" t="s">
        <v>56</v>
      </c>
      <c r="D26" s="102"/>
      <c r="E26" s="101" t="s">
        <v>189</v>
      </c>
      <c r="F26" s="123">
        <v>177712386</v>
      </c>
      <c r="G26" s="123">
        <v>177868069</v>
      </c>
      <c r="H26" s="123">
        <v>178830935</v>
      </c>
      <c r="I26" s="123">
        <v>179251855</v>
      </c>
      <c r="J26" s="153">
        <v>180189097</v>
      </c>
      <c r="K26" s="187">
        <v>180316482</v>
      </c>
      <c r="L26" s="153">
        <v>180944300</v>
      </c>
      <c r="M26" s="153">
        <v>181227650</v>
      </c>
      <c r="N26" s="153">
        <v>182623839</v>
      </c>
      <c r="O26" s="153">
        <v>183018232</v>
      </c>
      <c r="P26" s="153">
        <v>186556941</v>
      </c>
      <c r="Q26" s="380">
        <v>188043501</v>
      </c>
      <c r="R26" s="506">
        <v>191549454</v>
      </c>
      <c r="S26" s="606">
        <v>192386838</v>
      </c>
      <c r="T26" s="606">
        <v>194436929</v>
      </c>
      <c r="U26" s="525">
        <v>194561694</v>
      </c>
    </row>
    <row r="27" spans="1:21" ht="29.25" customHeight="1" thickBot="1" x14ac:dyDescent="0.2">
      <c r="A27" s="57"/>
      <c r="B27" s="58"/>
      <c r="C27" s="59" t="s">
        <v>190</v>
      </c>
      <c r="D27" s="105"/>
      <c r="E27" s="60" t="s">
        <v>191</v>
      </c>
      <c r="F27" s="129">
        <v>14310261</v>
      </c>
      <c r="G27" s="129">
        <v>14151453</v>
      </c>
      <c r="H27" s="129">
        <v>12747730</v>
      </c>
      <c r="I27" s="129">
        <v>13059539</v>
      </c>
      <c r="J27" s="156">
        <v>12849140</v>
      </c>
      <c r="K27" s="188">
        <v>12899752</v>
      </c>
      <c r="L27" s="156">
        <v>11200427</v>
      </c>
      <c r="M27" s="156">
        <v>8676554</v>
      </c>
      <c r="N27" s="156">
        <v>2504418</v>
      </c>
      <c r="O27" s="156">
        <v>2469986</v>
      </c>
      <c r="P27" s="156">
        <v>1792600</v>
      </c>
      <c r="Q27" s="381">
        <v>1638214</v>
      </c>
      <c r="R27" s="507">
        <v>1497552</v>
      </c>
      <c r="S27" s="607">
        <v>1476490</v>
      </c>
      <c r="T27" s="607">
        <v>1620246</v>
      </c>
      <c r="U27" s="526">
        <v>1792020</v>
      </c>
    </row>
    <row r="28" spans="1:21" ht="14.25" x14ac:dyDescent="0.15">
      <c r="D28" s="35"/>
      <c r="E28" s="35"/>
      <c r="K28" s="21"/>
      <c r="P28" s="195"/>
    </row>
    <row r="29" spans="1:21" ht="14.25" x14ac:dyDescent="0.15">
      <c r="D29" s="35"/>
      <c r="E29" s="35"/>
      <c r="P29" s="195"/>
    </row>
    <row r="30" spans="1:21" ht="15" x14ac:dyDescent="0.15">
      <c r="A30" s="14" t="s">
        <v>157</v>
      </c>
      <c r="B30" s="14"/>
      <c r="C30" s="15"/>
      <c r="D30" s="39"/>
      <c r="E30" s="39"/>
      <c r="F30" s="15"/>
      <c r="G30" s="15"/>
      <c r="H30" s="15"/>
      <c r="I30" s="15"/>
      <c r="J30" s="15"/>
      <c r="K30" s="15"/>
      <c r="L30" s="15"/>
      <c r="M30" s="15"/>
      <c r="N30" s="15"/>
      <c r="O30" s="15"/>
      <c r="P30" s="15"/>
      <c r="Q30" s="15"/>
      <c r="R30" s="15"/>
      <c r="S30" s="15"/>
      <c r="T30" s="15"/>
      <c r="U30" s="15"/>
    </row>
    <row r="31" spans="1:21" ht="15" thickBot="1" x14ac:dyDescent="0.2">
      <c r="D31" s="35"/>
      <c r="E31" s="35"/>
      <c r="I31" s="195"/>
      <c r="K31" s="4"/>
      <c r="P31" s="195"/>
      <c r="Q31" s="4"/>
      <c r="R31" s="4"/>
      <c r="S31" s="570"/>
      <c r="T31" s="570"/>
      <c r="U31" s="4" t="s">
        <v>167</v>
      </c>
    </row>
    <row r="32" spans="1:21" ht="21.75" customHeight="1" x14ac:dyDescent="0.15">
      <c r="A32" s="704"/>
      <c r="B32" s="705"/>
      <c r="C32" s="705"/>
      <c r="D32" s="705"/>
      <c r="E32" s="706"/>
      <c r="F32" s="234" t="s">
        <v>294</v>
      </c>
      <c r="G32" s="234" t="s">
        <v>295</v>
      </c>
      <c r="H32" s="234" t="s">
        <v>296</v>
      </c>
      <c r="I32" s="235" t="s">
        <v>297</v>
      </c>
      <c r="J32" s="235" t="s">
        <v>298</v>
      </c>
      <c r="K32" s="235" t="s">
        <v>299</v>
      </c>
      <c r="L32" s="235" t="s">
        <v>300</v>
      </c>
      <c r="M32" s="239" t="s">
        <v>301</v>
      </c>
      <c r="N32" s="250" t="s">
        <v>316</v>
      </c>
      <c r="O32" s="290" t="s">
        <v>331</v>
      </c>
      <c r="P32" s="311" t="s">
        <v>356</v>
      </c>
      <c r="Q32" s="347" t="s">
        <v>379</v>
      </c>
      <c r="R32" s="451" t="s">
        <v>403</v>
      </c>
      <c r="S32" s="572" t="s">
        <v>415</v>
      </c>
      <c r="T32" s="630" t="s">
        <v>426</v>
      </c>
      <c r="U32" s="634" t="s">
        <v>441</v>
      </c>
    </row>
    <row r="33" spans="1:21" ht="21.75" customHeight="1" thickBot="1" x14ac:dyDescent="0.2">
      <c r="A33" s="707"/>
      <c r="B33" s="708"/>
      <c r="C33" s="708"/>
      <c r="D33" s="708"/>
      <c r="E33" s="709"/>
      <c r="F33" s="47" t="s">
        <v>286</v>
      </c>
      <c r="G33" s="48" t="s">
        <v>287</v>
      </c>
      <c r="H33" s="47" t="s">
        <v>288</v>
      </c>
      <c r="I33" s="47" t="s">
        <v>289</v>
      </c>
      <c r="J33" s="47" t="s">
        <v>290</v>
      </c>
      <c r="K33" s="47" t="s">
        <v>291</v>
      </c>
      <c r="L33" s="47" t="s">
        <v>292</v>
      </c>
      <c r="M33" s="241" t="s">
        <v>293</v>
      </c>
      <c r="N33" s="241" t="s">
        <v>317</v>
      </c>
      <c r="O33" s="241" t="s">
        <v>332</v>
      </c>
      <c r="P33" s="47" t="s">
        <v>362</v>
      </c>
      <c r="Q33" s="47" t="s">
        <v>380</v>
      </c>
      <c r="R33" s="499" t="s">
        <v>398</v>
      </c>
      <c r="S33" s="241" t="s">
        <v>409</v>
      </c>
      <c r="T33" s="241" t="s">
        <v>424</v>
      </c>
      <c r="U33" s="518" t="s">
        <v>443</v>
      </c>
    </row>
    <row r="34" spans="1:21" ht="15" thickTop="1" x14ac:dyDescent="0.15">
      <c r="A34" s="61" t="s">
        <v>50</v>
      </c>
      <c r="B34" s="770" t="s">
        <v>51</v>
      </c>
      <c r="C34" s="771"/>
      <c r="D34" s="772" t="s">
        <v>183</v>
      </c>
      <c r="E34" s="773"/>
      <c r="F34" s="123">
        <v>675316</v>
      </c>
      <c r="G34" s="123">
        <v>1248620</v>
      </c>
      <c r="H34" s="123">
        <v>580150</v>
      </c>
      <c r="I34" s="123">
        <v>1046541</v>
      </c>
      <c r="J34" s="153">
        <v>482155</v>
      </c>
      <c r="K34" s="193">
        <v>852033</v>
      </c>
      <c r="L34" s="153">
        <v>434376</v>
      </c>
      <c r="M34" s="153">
        <v>752825</v>
      </c>
      <c r="N34" s="153">
        <v>378281</v>
      </c>
      <c r="O34" s="153">
        <v>629096</v>
      </c>
      <c r="P34" s="153">
        <v>308862</v>
      </c>
      <c r="Q34" s="331">
        <v>518305</v>
      </c>
      <c r="R34" s="500">
        <v>262290</v>
      </c>
      <c r="S34" s="601">
        <v>446743</v>
      </c>
      <c r="T34" s="601">
        <v>280498</v>
      </c>
      <c r="U34" s="527">
        <v>307787</v>
      </c>
    </row>
    <row r="35" spans="1:21" ht="14.25" x14ac:dyDescent="0.15">
      <c r="A35" s="144" t="s">
        <v>184</v>
      </c>
      <c r="B35" s="762"/>
      <c r="C35" s="25" t="s">
        <v>52</v>
      </c>
      <c r="D35" s="102"/>
      <c r="E35" s="101" t="s">
        <v>185</v>
      </c>
      <c r="F35" s="123">
        <v>13220</v>
      </c>
      <c r="G35" s="123">
        <v>25091</v>
      </c>
      <c r="H35" s="123">
        <v>9393</v>
      </c>
      <c r="I35" s="123">
        <v>17741</v>
      </c>
      <c r="J35" s="153">
        <v>7239</v>
      </c>
      <c r="K35" s="187">
        <v>14008</v>
      </c>
      <c r="L35" s="153">
        <v>6259</v>
      </c>
      <c r="M35" s="153">
        <v>12072</v>
      </c>
      <c r="N35" s="153">
        <v>5625</v>
      </c>
      <c r="O35" s="153">
        <v>11056</v>
      </c>
      <c r="P35" s="153">
        <v>5024</v>
      </c>
      <c r="Q35" s="332">
        <v>10060</v>
      </c>
      <c r="R35" s="501">
        <v>5112</v>
      </c>
      <c r="S35" s="602">
        <v>10120</v>
      </c>
      <c r="T35" s="602">
        <v>4890</v>
      </c>
      <c r="U35" s="528">
        <v>9589</v>
      </c>
    </row>
    <row r="36" spans="1:21" ht="14.25" x14ac:dyDescent="0.15">
      <c r="A36" s="55"/>
      <c r="B36" s="762"/>
      <c r="C36" s="25" t="s">
        <v>53</v>
      </c>
      <c r="D36" s="102"/>
      <c r="E36" s="101" t="s">
        <v>193</v>
      </c>
      <c r="F36" s="123">
        <v>584430</v>
      </c>
      <c r="G36" s="123">
        <v>1116543</v>
      </c>
      <c r="H36" s="123">
        <v>486157</v>
      </c>
      <c r="I36" s="123">
        <v>926690</v>
      </c>
      <c r="J36" s="153">
        <v>384237</v>
      </c>
      <c r="K36" s="187">
        <v>730011</v>
      </c>
      <c r="L36" s="153">
        <v>321288</v>
      </c>
      <c r="M36" s="153">
        <v>615038</v>
      </c>
      <c r="N36" s="153">
        <v>262889</v>
      </c>
      <c r="O36" s="153">
        <v>492509</v>
      </c>
      <c r="P36" s="153">
        <v>216354</v>
      </c>
      <c r="Q36" s="332">
        <v>410942</v>
      </c>
      <c r="R36" s="501">
        <v>178564</v>
      </c>
      <c r="S36" s="602">
        <v>341824</v>
      </c>
      <c r="T36" s="602">
        <v>148476</v>
      </c>
      <c r="U36" s="528">
        <v>272085</v>
      </c>
    </row>
    <row r="37" spans="1:21" ht="14.25" x14ac:dyDescent="0.15">
      <c r="A37" s="55"/>
      <c r="B37" s="763"/>
      <c r="C37" s="25" t="s">
        <v>54</v>
      </c>
      <c r="D37" s="103"/>
      <c r="E37" s="101" t="s">
        <v>187</v>
      </c>
      <c r="F37" s="123">
        <v>16783</v>
      </c>
      <c r="G37" s="123">
        <v>35624</v>
      </c>
      <c r="H37" s="123">
        <v>12187</v>
      </c>
      <c r="I37" s="123">
        <v>24916</v>
      </c>
      <c r="J37" s="153">
        <v>11552</v>
      </c>
      <c r="K37" s="187">
        <v>25115</v>
      </c>
      <c r="L37" s="153">
        <v>15124</v>
      </c>
      <c r="M37" s="153">
        <v>30905</v>
      </c>
      <c r="N37" s="153">
        <v>14522</v>
      </c>
      <c r="O37" s="153">
        <v>28874</v>
      </c>
      <c r="P37" s="153">
        <v>15507</v>
      </c>
      <c r="Q37" s="332">
        <v>29230</v>
      </c>
      <c r="R37" s="501">
        <v>15305</v>
      </c>
      <c r="S37" s="602">
        <v>29872</v>
      </c>
      <c r="T37" s="602">
        <v>14066</v>
      </c>
      <c r="U37" s="528">
        <v>27549</v>
      </c>
    </row>
    <row r="38" spans="1:21" ht="14.25" x14ac:dyDescent="0.15">
      <c r="A38" s="55"/>
      <c r="B38" s="766" t="s">
        <v>55</v>
      </c>
      <c r="C38" s="767"/>
      <c r="D38" s="730" t="s">
        <v>188</v>
      </c>
      <c r="E38" s="732"/>
      <c r="F38" s="123">
        <v>138823</v>
      </c>
      <c r="G38" s="123">
        <v>278032</v>
      </c>
      <c r="H38" s="123">
        <v>123653</v>
      </c>
      <c r="I38" s="123">
        <v>242503</v>
      </c>
      <c r="J38" s="153">
        <v>99762</v>
      </c>
      <c r="K38" s="187">
        <v>186280</v>
      </c>
      <c r="L38" s="153">
        <v>63836</v>
      </c>
      <c r="M38" s="153">
        <v>114900</v>
      </c>
      <c r="N38" s="153">
        <v>40518</v>
      </c>
      <c r="O38" s="153">
        <v>79358</v>
      </c>
      <c r="P38" s="153">
        <v>34523</v>
      </c>
      <c r="Q38" s="332">
        <v>62606</v>
      </c>
      <c r="R38" s="501">
        <v>24942</v>
      </c>
      <c r="S38" s="602">
        <v>44486</v>
      </c>
      <c r="T38" s="602">
        <v>23306</v>
      </c>
      <c r="U38" s="528">
        <v>31615</v>
      </c>
    </row>
    <row r="39" spans="1:21" ht="14.25" x14ac:dyDescent="0.15">
      <c r="A39" s="55"/>
      <c r="B39" s="233"/>
      <c r="C39" s="26" t="s">
        <v>56</v>
      </c>
      <c r="D39" s="102"/>
      <c r="E39" s="101" t="s">
        <v>189</v>
      </c>
      <c r="F39" s="123">
        <v>118218</v>
      </c>
      <c r="G39" s="123">
        <v>232795</v>
      </c>
      <c r="H39" s="123">
        <v>104999</v>
      </c>
      <c r="I39" s="123">
        <v>200373</v>
      </c>
      <c r="J39" s="153">
        <v>80980</v>
      </c>
      <c r="K39" s="187">
        <v>145129</v>
      </c>
      <c r="L39" s="153">
        <v>47152</v>
      </c>
      <c r="M39" s="153">
        <v>80834</v>
      </c>
      <c r="N39" s="153">
        <v>28952</v>
      </c>
      <c r="O39" s="153">
        <v>55096</v>
      </c>
      <c r="P39" s="153">
        <v>21797</v>
      </c>
      <c r="Q39" s="332">
        <v>38323</v>
      </c>
      <c r="R39" s="501">
        <v>12205</v>
      </c>
      <c r="S39" s="602">
        <v>20984</v>
      </c>
      <c r="T39" s="602">
        <v>6768</v>
      </c>
      <c r="U39" s="528">
        <v>12963</v>
      </c>
    </row>
    <row r="40" spans="1:21" ht="29.25" customHeight="1" thickBot="1" x14ac:dyDescent="0.2">
      <c r="A40" s="55"/>
      <c r="B40" s="232"/>
      <c r="C40" s="25" t="s">
        <v>190</v>
      </c>
      <c r="D40" s="104"/>
      <c r="E40" s="40" t="s">
        <v>191</v>
      </c>
      <c r="F40" s="127">
        <v>4024</v>
      </c>
      <c r="G40" s="127">
        <v>7337</v>
      </c>
      <c r="H40" s="127">
        <v>406</v>
      </c>
      <c r="I40" s="127">
        <v>844</v>
      </c>
      <c r="J40" s="154">
        <v>529</v>
      </c>
      <c r="K40" s="207">
        <v>1285</v>
      </c>
      <c r="L40" s="154">
        <v>644</v>
      </c>
      <c r="M40" s="154">
        <v>1013</v>
      </c>
      <c r="N40" s="154">
        <v>64</v>
      </c>
      <c r="O40" s="154">
        <v>229</v>
      </c>
      <c r="P40" s="336">
        <v>99</v>
      </c>
      <c r="Q40" s="382">
        <v>155</v>
      </c>
      <c r="R40" s="508">
        <v>16</v>
      </c>
      <c r="S40" s="608">
        <v>17</v>
      </c>
      <c r="T40" s="608">
        <v>3</v>
      </c>
      <c r="U40" s="529">
        <v>5</v>
      </c>
    </row>
    <row r="41" spans="1:21" ht="15" thickTop="1" x14ac:dyDescent="0.15">
      <c r="A41" s="56" t="s">
        <v>57</v>
      </c>
      <c r="B41" s="758" t="s">
        <v>51</v>
      </c>
      <c r="C41" s="759"/>
      <c r="D41" s="760" t="s">
        <v>116</v>
      </c>
      <c r="E41" s="761"/>
      <c r="F41" s="128">
        <v>263135</v>
      </c>
      <c r="G41" s="128">
        <v>545998</v>
      </c>
      <c r="H41" s="128">
        <v>288790</v>
      </c>
      <c r="I41" s="128">
        <v>596691</v>
      </c>
      <c r="J41" s="155">
        <v>377452</v>
      </c>
      <c r="K41" s="193">
        <v>732171</v>
      </c>
      <c r="L41" s="155">
        <v>372777</v>
      </c>
      <c r="M41" s="155">
        <v>700201</v>
      </c>
      <c r="N41" s="155">
        <v>386547</v>
      </c>
      <c r="O41" s="155">
        <v>789429</v>
      </c>
      <c r="P41" s="155">
        <v>307066</v>
      </c>
      <c r="Q41" s="379">
        <v>751460</v>
      </c>
      <c r="R41" s="505">
        <v>573271</v>
      </c>
      <c r="S41" s="605">
        <v>991619</v>
      </c>
      <c r="T41" s="605">
        <v>445151</v>
      </c>
      <c r="U41" s="524">
        <v>925669</v>
      </c>
    </row>
    <row r="42" spans="1:21" ht="14.25" x14ac:dyDescent="0.15">
      <c r="A42" s="144" t="s">
        <v>192</v>
      </c>
      <c r="B42" s="762"/>
      <c r="C42" s="25" t="s">
        <v>52</v>
      </c>
      <c r="D42" s="102"/>
      <c r="E42" s="101" t="s">
        <v>185</v>
      </c>
      <c r="F42" s="123">
        <v>4</v>
      </c>
      <c r="G42" s="123">
        <v>11</v>
      </c>
      <c r="H42" s="123">
        <v>5</v>
      </c>
      <c r="I42" s="123">
        <v>7</v>
      </c>
      <c r="J42" s="153">
        <v>0</v>
      </c>
      <c r="K42" s="187">
        <v>10</v>
      </c>
      <c r="L42" s="153">
        <v>10</v>
      </c>
      <c r="M42" s="153">
        <v>20</v>
      </c>
      <c r="N42" s="153">
        <v>18</v>
      </c>
      <c r="O42" s="153">
        <v>57</v>
      </c>
      <c r="P42" s="153">
        <v>58</v>
      </c>
      <c r="Q42" s="383">
        <v>125</v>
      </c>
      <c r="R42" s="509">
        <v>67</v>
      </c>
      <c r="S42" s="609">
        <v>137</v>
      </c>
      <c r="T42" s="609">
        <v>74</v>
      </c>
      <c r="U42" s="530">
        <v>161</v>
      </c>
    </row>
    <row r="43" spans="1:21" ht="14.25" x14ac:dyDescent="0.15">
      <c r="A43" s="55"/>
      <c r="B43" s="762"/>
      <c r="C43" s="25" t="s">
        <v>53</v>
      </c>
      <c r="D43" s="102"/>
      <c r="E43" s="101" t="s">
        <v>193</v>
      </c>
      <c r="F43" s="123">
        <v>260526</v>
      </c>
      <c r="G43" s="123">
        <v>541079</v>
      </c>
      <c r="H43" s="123">
        <v>288181</v>
      </c>
      <c r="I43" s="123">
        <v>595384</v>
      </c>
      <c r="J43" s="153">
        <v>376557</v>
      </c>
      <c r="K43" s="187">
        <v>730365</v>
      </c>
      <c r="L43" s="153">
        <v>372096</v>
      </c>
      <c r="M43" s="153">
        <v>698775</v>
      </c>
      <c r="N43" s="153">
        <v>385566</v>
      </c>
      <c r="O43" s="153">
        <v>787476</v>
      </c>
      <c r="P43" s="153">
        <v>306779</v>
      </c>
      <c r="Q43" s="380">
        <v>750955</v>
      </c>
      <c r="R43" s="506">
        <v>573096</v>
      </c>
      <c r="S43" s="606">
        <v>991228</v>
      </c>
      <c r="T43" s="606">
        <v>442801</v>
      </c>
      <c r="U43" s="525">
        <v>917648</v>
      </c>
    </row>
    <row r="44" spans="1:21" ht="14.25" x14ac:dyDescent="0.15">
      <c r="A44" s="55"/>
      <c r="B44" s="763"/>
      <c r="C44" s="25" t="s">
        <v>54</v>
      </c>
      <c r="D44" s="103"/>
      <c r="E44" s="101" t="s">
        <v>187</v>
      </c>
      <c r="F44" s="123">
        <v>2515</v>
      </c>
      <c r="G44" s="123">
        <v>4704</v>
      </c>
      <c r="H44" s="123">
        <v>488</v>
      </c>
      <c r="I44" s="123">
        <v>968</v>
      </c>
      <c r="J44" s="153">
        <v>537</v>
      </c>
      <c r="K44" s="187">
        <v>1019</v>
      </c>
      <c r="L44" s="153">
        <v>121</v>
      </c>
      <c r="M44" s="153">
        <v>164</v>
      </c>
      <c r="N44" s="153">
        <v>29</v>
      </c>
      <c r="O44" s="153">
        <v>29</v>
      </c>
      <c r="P44" s="153" t="s">
        <v>368</v>
      </c>
      <c r="Q44" s="383" t="s">
        <v>395</v>
      </c>
      <c r="R44" s="509" t="s">
        <v>228</v>
      </c>
      <c r="S44" s="609" t="s">
        <v>228</v>
      </c>
      <c r="T44" s="609" t="s">
        <v>228</v>
      </c>
      <c r="U44" s="530" t="s">
        <v>456</v>
      </c>
    </row>
    <row r="45" spans="1:21" ht="14.25" x14ac:dyDescent="0.15">
      <c r="A45" s="55"/>
      <c r="B45" s="764" t="s">
        <v>55</v>
      </c>
      <c r="C45" s="765"/>
      <c r="D45" s="730" t="s">
        <v>188</v>
      </c>
      <c r="E45" s="732"/>
      <c r="F45" s="123">
        <v>100198</v>
      </c>
      <c r="G45" s="123">
        <v>155520</v>
      </c>
      <c r="H45" s="123">
        <v>115982</v>
      </c>
      <c r="I45" s="123">
        <v>177183</v>
      </c>
      <c r="J45" s="153">
        <v>141783</v>
      </c>
      <c r="K45" s="187">
        <v>222232</v>
      </c>
      <c r="L45" s="153">
        <v>194182</v>
      </c>
      <c r="M45" s="153">
        <v>322000</v>
      </c>
      <c r="N45" s="153">
        <v>222470</v>
      </c>
      <c r="O45" s="153">
        <v>362345</v>
      </c>
      <c r="P45" s="153">
        <v>160286</v>
      </c>
      <c r="Q45" s="380">
        <v>245274</v>
      </c>
      <c r="R45" s="506">
        <v>144058</v>
      </c>
      <c r="S45" s="606">
        <v>246376</v>
      </c>
      <c r="T45" s="606">
        <v>272564</v>
      </c>
      <c r="U45" s="525">
        <v>416726</v>
      </c>
    </row>
    <row r="46" spans="1:21" ht="29.25" customHeight="1" thickBot="1" x14ac:dyDescent="0.2">
      <c r="A46" s="55"/>
      <c r="B46" s="232"/>
      <c r="C46" s="25" t="s">
        <v>190</v>
      </c>
      <c r="D46" s="104"/>
      <c r="E46" s="40" t="s">
        <v>191</v>
      </c>
      <c r="F46" s="123">
        <v>10182</v>
      </c>
      <c r="G46" s="123">
        <v>25895</v>
      </c>
      <c r="H46" s="123">
        <v>17279</v>
      </c>
      <c r="I46" s="123">
        <v>40697</v>
      </c>
      <c r="J46" s="153">
        <v>25561</v>
      </c>
      <c r="K46" s="207">
        <v>53987</v>
      </c>
      <c r="L46" s="153">
        <v>29769</v>
      </c>
      <c r="M46" s="153">
        <v>59283</v>
      </c>
      <c r="N46" s="153">
        <v>28902</v>
      </c>
      <c r="O46" s="153">
        <v>49376</v>
      </c>
      <c r="P46" s="336">
        <v>4777</v>
      </c>
      <c r="Q46" s="384">
        <v>6752</v>
      </c>
      <c r="R46" s="510">
        <v>1184</v>
      </c>
      <c r="S46" s="610">
        <v>2579</v>
      </c>
      <c r="T46" s="610">
        <v>13281</v>
      </c>
      <c r="U46" s="531">
        <v>52173</v>
      </c>
    </row>
    <row r="47" spans="1:21" ht="15" thickTop="1" x14ac:dyDescent="0.15">
      <c r="A47" s="56" t="s">
        <v>58</v>
      </c>
      <c r="B47" s="758" t="s">
        <v>51</v>
      </c>
      <c r="C47" s="759"/>
      <c r="D47" s="760" t="s">
        <v>116</v>
      </c>
      <c r="E47" s="761"/>
      <c r="F47" s="128">
        <v>881872</v>
      </c>
      <c r="G47" s="128">
        <v>1731217</v>
      </c>
      <c r="H47" s="128">
        <v>797269</v>
      </c>
      <c r="I47" s="128">
        <v>1567512</v>
      </c>
      <c r="J47" s="155">
        <v>781220</v>
      </c>
      <c r="K47" s="193">
        <v>1502747</v>
      </c>
      <c r="L47" s="155">
        <v>716116</v>
      </c>
      <c r="M47" s="155">
        <v>1357985</v>
      </c>
      <c r="N47" s="155">
        <v>667413</v>
      </c>
      <c r="O47" s="155">
        <v>1318014</v>
      </c>
      <c r="P47" s="155">
        <v>542152</v>
      </c>
      <c r="Q47" s="379">
        <v>1198278</v>
      </c>
      <c r="R47" s="505">
        <v>770310</v>
      </c>
      <c r="S47" s="605">
        <v>1369747</v>
      </c>
      <c r="T47" s="605">
        <v>611050</v>
      </c>
      <c r="U47" s="524">
        <v>1232408</v>
      </c>
    </row>
    <row r="48" spans="1:21" ht="14.25" x14ac:dyDescent="0.15">
      <c r="A48" s="144" t="s">
        <v>194</v>
      </c>
      <c r="B48" s="762"/>
      <c r="C48" s="25" t="s">
        <v>52</v>
      </c>
      <c r="D48" s="102"/>
      <c r="E48" s="101" t="s">
        <v>185</v>
      </c>
      <c r="F48" s="123">
        <v>13224</v>
      </c>
      <c r="G48" s="123">
        <v>25103</v>
      </c>
      <c r="H48" s="123">
        <v>9399</v>
      </c>
      <c r="I48" s="123">
        <v>17748</v>
      </c>
      <c r="J48" s="153">
        <v>7239</v>
      </c>
      <c r="K48" s="187">
        <v>14019</v>
      </c>
      <c r="L48" s="153">
        <v>6269</v>
      </c>
      <c r="M48" s="153">
        <v>12093</v>
      </c>
      <c r="N48" s="153">
        <v>5643</v>
      </c>
      <c r="O48" s="153">
        <v>11113</v>
      </c>
      <c r="P48" s="153">
        <v>5083</v>
      </c>
      <c r="Q48" s="380">
        <v>10186</v>
      </c>
      <c r="R48" s="506">
        <v>5179</v>
      </c>
      <c r="S48" s="606">
        <v>10257</v>
      </c>
      <c r="T48" s="606">
        <v>4965</v>
      </c>
      <c r="U48" s="525">
        <v>9750</v>
      </c>
    </row>
    <row r="49" spans="1:21" ht="14.25" x14ac:dyDescent="0.15">
      <c r="A49" s="55"/>
      <c r="B49" s="762"/>
      <c r="C49" s="25" t="s">
        <v>53</v>
      </c>
      <c r="D49" s="102"/>
      <c r="E49" s="101" t="s">
        <v>193</v>
      </c>
      <c r="F49" s="123">
        <v>844957</v>
      </c>
      <c r="G49" s="123">
        <v>1657623</v>
      </c>
      <c r="H49" s="123">
        <v>774338</v>
      </c>
      <c r="I49" s="123">
        <v>1522075</v>
      </c>
      <c r="J49" s="153">
        <v>760795</v>
      </c>
      <c r="K49" s="187">
        <v>1460377</v>
      </c>
      <c r="L49" s="153">
        <v>693384</v>
      </c>
      <c r="M49" s="153">
        <v>1313813</v>
      </c>
      <c r="N49" s="153">
        <v>648456</v>
      </c>
      <c r="O49" s="153">
        <v>1279986</v>
      </c>
      <c r="P49" s="153">
        <v>523133</v>
      </c>
      <c r="Q49" s="380">
        <v>1161897</v>
      </c>
      <c r="R49" s="506">
        <v>751660</v>
      </c>
      <c r="S49" s="606">
        <v>1333053</v>
      </c>
      <c r="T49" s="606">
        <v>591277</v>
      </c>
      <c r="U49" s="525">
        <v>1189734</v>
      </c>
    </row>
    <row r="50" spans="1:21" ht="14.25" x14ac:dyDescent="0.15">
      <c r="A50" s="55"/>
      <c r="B50" s="763"/>
      <c r="C50" s="25" t="s">
        <v>54</v>
      </c>
      <c r="D50" s="103"/>
      <c r="E50" s="101" t="s">
        <v>187</v>
      </c>
      <c r="F50" s="123">
        <v>19298</v>
      </c>
      <c r="G50" s="123">
        <v>40329</v>
      </c>
      <c r="H50" s="123">
        <v>12676</v>
      </c>
      <c r="I50" s="123">
        <v>25885</v>
      </c>
      <c r="J50" s="153">
        <v>12090</v>
      </c>
      <c r="K50" s="187">
        <v>26135</v>
      </c>
      <c r="L50" s="153">
        <v>15245</v>
      </c>
      <c r="M50" s="153">
        <v>31069</v>
      </c>
      <c r="N50" s="153">
        <v>14552</v>
      </c>
      <c r="O50" s="153">
        <v>28904</v>
      </c>
      <c r="P50" s="153">
        <v>15507</v>
      </c>
      <c r="Q50" s="380">
        <v>29230</v>
      </c>
      <c r="R50" s="506">
        <v>15305</v>
      </c>
      <c r="S50" s="606">
        <v>29872</v>
      </c>
      <c r="T50" s="606">
        <v>14066</v>
      </c>
      <c r="U50" s="525">
        <v>27549</v>
      </c>
    </row>
    <row r="51" spans="1:21" ht="14.25" x14ac:dyDescent="0.15">
      <c r="A51" s="55"/>
      <c r="B51" s="766" t="s">
        <v>55</v>
      </c>
      <c r="C51" s="767"/>
      <c r="D51" s="730" t="s">
        <v>188</v>
      </c>
      <c r="E51" s="732"/>
      <c r="F51" s="123">
        <v>182442</v>
      </c>
      <c r="G51" s="123">
        <v>370151</v>
      </c>
      <c r="H51" s="123">
        <v>167964</v>
      </c>
      <c r="I51" s="123">
        <v>343966</v>
      </c>
      <c r="J51" s="153">
        <v>163158</v>
      </c>
      <c r="K51" s="187">
        <v>327056</v>
      </c>
      <c r="L51" s="153">
        <v>166981</v>
      </c>
      <c r="M51" s="153">
        <v>341859</v>
      </c>
      <c r="N51" s="153">
        <v>165573</v>
      </c>
      <c r="O51" s="153">
        <v>341193</v>
      </c>
      <c r="P51" s="153">
        <v>121033</v>
      </c>
      <c r="Q51" s="380">
        <v>236393</v>
      </c>
      <c r="R51" s="506">
        <v>103749</v>
      </c>
      <c r="S51" s="606">
        <v>222246</v>
      </c>
      <c r="T51" s="606">
        <v>181272</v>
      </c>
      <c r="U51" s="525">
        <v>447294</v>
      </c>
    </row>
    <row r="52" spans="1:21" ht="14.25" x14ac:dyDescent="0.15">
      <c r="A52" s="55"/>
      <c r="B52" s="233"/>
      <c r="C52" s="25" t="s">
        <v>56</v>
      </c>
      <c r="D52" s="102"/>
      <c r="E52" s="101" t="s">
        <v>189</v>
      </c>
      <c r="F52" s="123">
        <v>118218</v>
      </c>
      <c r="G52" s="123">
        <v>232795</v>
      </c>
      <c r="H52" s="123">
        <v>104999</v>
      </c>
      <c r="I52" s="123">
        <v>200373</v>
      </c>
      <c r="J52" s="153">
        <v>80980</v>
      </c>
      <c r="K52" s="187">
        <v>145129</v>
      </c>
      <c r="L52" s="153">
        <v>47152</v>
      </c>
      <c r="M52" s="153">
        <v>80834</v>
      </c>
      <c r="N52" s="153">
        <v>28952</v>
      </c>
      <c r="O52" s="153">
        <v>55096</v>
      </c>
      <c r="P52" s="153">
        <v>21797</v>
      </c>
      <c r="Q52" s="380">
        <v>38323</v>
      </c>
      <c r="R52" s="506">
        <v>12205</v>
      </c>
      <c r="S52" s="606">
        <v>20984</v>
      </c>
      <c r="T52" s="606">
        <v>6768</v>
      </c>
      <c r="U52" s="525">
        <v>12963</v>
      </c>
    </row>
    <row r="53" spans="1:21" ht="29.25" customHeight="1" thickBot="1" x14ac:dyDescent="0.2">
      <c r="A53" s="57"/>
      <c r="B53" s="58"/>
      <c r="C53" s="59" t="s">
        <v>190</v>
      </c>
      <c r="D53" s="105"/>
      <c r="E53" s="60" t="s">
        <v>191</v>
      </c>
      <c r="F53" s="129">
        <v>14207</v>
      </c>
      <c r="G53" s="129">
        <v>33233</v>
      </c>
      <c r="H53" s="129">
        <v>17686</v>
      </c>
      <c r="I53" s="129">
        <v>41542</v>
      </c>
      <c r="J53" s="156">
        <v>26090</v>
      </c>
      <c r="K53" s="188">
        <v>55272</v>
      </c>
      <c r="L53" s="156">
        <v>30414</v>
      </c>
      <c r="M53" s="156">
        <v>60297</v>
      </c>
      <c r="N53" s="156">
        <v>28967</v>
      </c>
      <c r="O53" s="156">
        <v>49605</v>
      </c>
      <c r="P53" s="156">
        <v>4877</v>
      </c>
      <c r="Q53" s="381">
        <v>6908</v>
      </c>
      <c r="R53" s="507">
        <v>1201</v>
      </c>
      <c r="S53" s="607">
        <v>2597</v>
      </c>
      <c r="T53" s="607">
        <v>13285</v>
      </c>
      <c r="U53" s="526">
        <v>52179</v>
      </c>
    </row>
    <row r="54" spans="1:21" ht="14.25" x14ac:dyDescent="0.15">
      <c r="D54" s="35"/>
      <c r="E54" s="35"/>
      <c r="K54" s="21"/>
      <c r="P54" s="195"/>
    </row>
    <row r="55" spans="1:21" ht="14.25" x14ac:dyDescent="0.15">
      <c r="D55" s="35"/>
      <c r="E55" s="35"/>
      <c r="P55" s="195"/>
    </row>
    <row r="56" spans="1:21" ht="19.5" customHeight="1" x14ac:dyDescent="0.15">
      <c r="A56" s="139" t="s">
        <v>180</v>
      </c>
      <c r="B56" s="14"/>
      <c r="C56" s="15"/>
      <c r="D56" s="39"/>
      <c r="E56" s="39"/>
      <c r="F56" s="15"/>
      <c r="G56" s="15"/>
      <c r="H56" s="15"/>
      <c r="I56" s="15"/>
      <c r="J56" s="15"/>
      <c r="K56" s="15"/>
      <c r="L56" s="15"/>
      <c r="M56" s="15"/>
      <c r="N56" s="15"/>
      <c r="O56" s="15"/>
      <c r="P56" s="15"/>
      <c r="Q56" s="15"/>
      <c r="R56" s="15"/>
      <c r="S56" s="15"/>
      <c r="T56" s="15"/>
      <c r="U56" s="15"/>
    </row>
    <row r="57" spans="1:21" ht="15" thickBot="1" x14ac:dyDescent="0.2">
      <c r="D57" s="35"/>
      <c r="E57" s="35"/>
      <c r="I57" s="195"/>
      <c r="K57" s="143"/>
      <c r="M57" s="180"/>
      <c r="N57" s="180"/>
      <c r="O57" s="180"/>
      <c r="P57" s="180"/>
      <c r="Q57" s="180"/>
      <c r="R57" s="180"/>
      <c r="S57" s="180"/>
      <c r="T57" s="180"/>
      <c r="U57" s="180" t="s">
        <v>195</v>
      </c>
    </row>
    <row r="58" spans="1:21" ht="21.75" customHeight="1" x14ac:dyDescent="0.15">
      <c r="A58" s="704"/>
      <c r="B58" s="705"/>
      <c r="C58" s="705"/>
      <c r="D58" s="705"/>
      <c r="E58" s="706"/>
      <c r="F58" s="234" t="s">
        <v>307</v>
      </c>
      <c r="G58" s="234" t="s">
        <v>295</v>
      </c>
      <c r="H58" s="234" t="s">
        <v>312</v>
      </c>
      <c r="I58" s="235" t="s">
        <v>297</v>
      </c>
      <c r="J58" s="235" t="s">
        <v>310</v>
      </c>
      <c r="K58" s="235" t="s">
        <v>299</v>
      </c>
      <c r="L58" s="235" t="s">
        <v>309</v>
      </c>
      <c r="M58" s="239" t="s">
        <v>301</v>
      </c>
      <c r="N58" s="250" t="s">
        <v>329</v>
      </c>
      <c r="O58" s="290" t="s">
        <v>331</v>
      </c>
      <c r="P58" s="311" t="s">
        <v>369</v>
      </c>
      <c r="Q58" s="347" t="s">
        <v>379</v>
      </c>
      <c r="R58" s="451" t="s">
        <v>405</v>
      </c>
      <c r="S58" s="572" t="s">
        <v>416</v>
      </c>
      <c r="T58" s="630" t="s">
        <v>426</v>
      </c>
      <c r="U58" s="634" t="s">
        <v>441</v>
      </c>
    </row>
    <row r="59" spans="1:21" ht="21.75" customHeight="1" thickBot="1" x14ac:dyDescent="0.2">
      <c r="A59" s="707"/>
      <c r="B59" s="708"/>
      <c r="C59" s="708"/>
      <c r="D59" s="708"/>
      <c r="E59" s="709"/>
      <c r="F59" s="47" t="s">
        <v>314</v>
      </c>
      <c r="G59" s="48" t="s">
        <v>287</v>
      </c>
      <c r="H59" s="47" t="s">
        <v>313</v>
      </c>
      <c r="I59" s="47" t="s">
        <v>289</v>
      </c>
      <c r="J59" s="47" t="s">
        <v>311</v>
      </c>
      <c r="K59" s="47" t="s">
        <v>291</v>
      </c>
      <c r="L59" s="47" t="s">
        <v>308</v>
      </c>
      <c r="M59" s="241" t="s">
        <v>293</v>
      </c>
      <c r="N59" s="241" t="s">
        <v>340</v>
      </c>
      <c r="O59" s="241" t="s">
        <v>332</v>
      </c>
      <c r="P59" s="47" t="s">
        <v>370</v>
      </c>
      <c r="Q59" s="47" t="s">
        <v>380</v>
      </c>
      <c r="R59" s="499" t="s">
        <v>406</v>
      </c>
      <c r="S59" s="241" t="s">
        <v>410</v>
      </c>
      <c r="T59" s="241" t="s">
        <v>424</v>
      </c>
      <c r="U59" s="518" t="s">
        <v>443</v>
      </c>
    </row>
    <row r="60" spans="1:21" ht="15" thickTop="1" x14ac:dyDescent="0.15">
      <c r="A60" s="61" t="s">
        <v>50</v>
      </c>
      <c r="B60" s="770" t="s">
        <v>51</v>
      </c>
      <c r="C60" s="771"/>
      <c r="D60" s="772" t="s">
        <v>196</v>
      </c>
      <c r="E60" s="773"/>
      <c r="F60" s="130">
        <v>0.7</v>
      </c>
      <c r="G60" s="130">
        <v>0.64</v>
      </c>
      <c r="H60" s="130">
        <v>0.59</v>
      </c>
      <c r="I60" s="130">
        <v>0.53</v>
      </c>
      <c r="J60" s="157">
        <v>0.49</v>
      </c>
      <c r="K60" s="208">
        <v>0.43</v>
      </c>
      <c r="L60" s="157">
        <v>0.44</v>
      </c>
      <c r="M60" s="157">
        <v>0.38</v>
      </c>
      <c r="N60" s="157">
        <v>0.38</v>
      </c>
      <c r="O60" s="157">
        <v>0.31</v>
      </c>
      <c r="P60" s="159">
        <v>0.3</v>
      </c>
      <c r="Q60" s="385">
        <v>0.25</v>
      </c>
      <c r="R60" s="511">
        <v>0.24</v>
      </c>
      <c r="S60" s="611">
        <v>0.21</v>
      </c>
      <c r="T60" s="611">
        <v>0.26</v>
      </c>
      <c r="U60" s="532">
        <v>0.14000000000000001</v>
      </c>
    </row>
    <row r="61" spans="1:21" ht="14.25" x14ac:dyDescent="0.15">
      <c r="A61" s="144" t="s">
        <v>197</v>
      </c>
      <c r="B61" s="762"/>
      <c r="C61" s="25" t="s">
        <v>52</v>
      </c>
      <c r="D61" s="102"/>
      <c r="E61" s="101" t="s">
        <v>198</v>
      </c>
      <c r="F61" s="130">
        <v>0.96</v>
      </c>
      <c r="G61" s="130">
        <v>0.93</v>
      </c>
      <c r="H61" s="130">
        <v>0.74</v>
      </c>
      <c r="I61" s="130">
        <v>0.56999999999999995</v>
      </c>
      <c r="J61" s="157">
        <v>0.35</v>
      </c>
      <c r="K61" s="209">
        <v>0.28999999999999998</v>
      </c>
      <c r="L61" s="157">
        <v>0.19</v>
      </c>
      <c r="M61" s="157">
        <v>0.19</v>
      </c>
      <c r="N61" s="157">
        <v>0.22</v>
      </c>
      <c r="O61" s="157">
        <v>0.22</v>
      </c>
      <c r="P61" s="157">
        <v>0.15</v>
      </c>
      <c r="Q61" s="386">
        <v>0.17</v>
      </c>
      <c r="R61" s="512">
        <v>0.21</v>
      </c>
      <c r="S61" s="612">
        <v>0.21</v>
      </c>
      <c r="T61" s="612">
        <v>0.19</v>
      </c>
      <c r="U61" s="533">
        <v>0.18</v>
      </c>
    </row>
    <row r="62" spans="1:21" ht="14.25" x14ac:dyDescent="0.15">
      <c r="A62" s="55"/>
      <c r="B62" s="762"/>
      <c r="C62" s="25" t="s">
        <v>53</v>
      </c>
      <c r="D62" s="102"/>
      <c r="E62" s="101" t="s">
        <v>186</v>
      </c>
      <c r="F62" s="130">
        <v>0.99</v>
      </c>
      <c r="G62" s="130">
        <v>1.02</v>
      </c>
      <c r="H62" s="130">
        <v>1.01</v>
      </c>
      <c r="I62" s="130">
        <v>0.99</v>
      </c>
      <c r="J62" s="157">
        <v>0.91</v>
      </c>
      <c r="K62" s="209">
        <v>0.88</v>
      </c>
      <c r="L62" s="157">
        <v>0.81</v>
      </c>
      <c r="M62" s="157">
        <v>0.79</v>
      </c>
      <c r="N62" s="157">
        <v>0.71</v>
      </c>
      <c r="O62" s="157">
        <v>0.68</v>
      </c>
      <c r="P62" s="157">
        <v>0.6</v>
      </c>
      <c r="Q62" s="386">
        <v>0.57999999999999996</v>
      </c>
      <c r="R62" s="512">
        <v>0.51</v>
      </c>
      <c r="S62" s="612">
        <v>0.49</v>
      </c>
      <c r="T62" s="612">
        <v>0.44</v>
      </c>
      <c r="U62" s="533">
        <v>0.42</v>
      </c>
    </row>
    <row r="63" spans="1:21" ht="14.25" x14ac:dyDescent="0.15">
      <c r="A63" s="55"/>
      <c r="B63" s="763"/>
      <c r="C63" s="25" t="s">
        <v>54</v>
      </c>
      <c r="D63" s="103"/>
      <c r="E63" s="101" t="s">
        <v>199</v>
      </c>
      <c r="F63" s="130">
        <v>0.09</v>
      </c>
      <c r="G63" s="130">
        <v>0.09</v>
      </c>
      <c r="H63" s="130">
        <v>0.05</v>
      </c>
      <c r="I63" s="130">
        <v>0.05</v>
      </c>
      <c r="J63" s="157">
        <v>0.04</v>
      </c>
      <c r="K63" s="209">
        <v>0.04</v>
      </c>
      <c r="L63" s="157">
        <v>0.06</v>
      </c>
      <c r="M63" s="157">
        <v>0.06</v>
      </c>
      <c r="N63" s="157">
        <v>0.05</v>
      </c>
      <c r="O63" s="157">
        <v>0.05</v>
      </c>
      <c r="P63" s="157">
        <v>0.05</v>
      </c>
      <c r="Q63" s="386">
        <v>0.05</v>
      </c>
      <c r="R63" s="512">
        <v>0.05</v>
      </c>
      <c r="S63" s="612">
        <v>0.04</v>
      </c>
      <c r="T63" s="612">
        <v>0.04</v>
      </c>
      <c r="U63" s="533">
        <v>0.04</v>
      </c>
    </row>
    <row r="64" spans="1:21" ht="14.25" x14ac:dyDescent="0.15">
      <c r="A64" s="55"/>
      <c r="B64" s="766" t="s">
        <v>55</v>
      </c>
      <c r="C64" s="767"/>
      <c r="D64" s="730" t="s">
        <v>200</v>
      </c>
      <c r="E64" s="732"/>
      <c r="F64" s="130">
        <v>0.15</v>
      </c>
      <c r="G64" s="130">
        <v>0.15</v>
      </c>
      <c r="H64" s="130">
        <v>0.13</v>
      </c>
      <c r="I64" s="130">
        <v>0.13</v>
      </c>
      <c r="J64" s="157">
        <v>0.1</v>
      </c>
      <c r="K64" s="209">
        <v>0.09</v>
      </c>
      <c r="L64" s="157">
        <v>0.06</v>
      </c>
      <c r="M64" s="157">
        <v>0.06</v>
      </c>
      <c r="N64" s="157">
        <v>0.04</v>
      </c>
      <c r="O64" s="157">
        <v>0.04</v>
      </c>
      <c r="P64" s="157">
        <v>0.03</v>
      </c>
      <c r="Q64" s="386">
        <v>0.03</v>
      </c>
      <c r="R64" s="512">
        <v>0.02</v>
      </c>
      <c r="S64" s="612">
        <v>0.02</v>
      </c>
      <c r="T64" s="612">
        <v>0.02</v>
      </c>
      <c r="U64" s="533">
        <v>0.01</v>
      </c>
    </row>
    <row r="65" spans="1:21" ht="14.25" x14ac:dyDescent="0.15">
      <c r="A65" s="55"/>
      <c r="B65" s="233"/>
      <c r="C65" s="26" t="s">
        <v>56</v>
      </c>
      <c r="D65" s="102"/>
      <c r="E65" s="101" t="s">
        <v>201</v>
      </c>
      <c r="F65" s="130">
        <v>0.13</v>
      </c>
      <c r="G65" s="130">
        <v>0.13</v>
      </c>
      <c r="H65" s="130">
        <v>0.11</v>
      </c>
      <c r="I65" s="130">
        <v>0.11</v>
      </c>
      <c r="J65" s="157">
        <v>0.08</v>
      </c>
      <c r="K65" s="209">
        <v>0.08</v>
      </c>
      <c r="L65" s="157">
        <v>0.05</v>
      </c>
      <c r="M65" s="157">
        <v>0.04</v>
      </c>
      <c r="N65" s="157">
        <v>0.03</v>
      </c>
      <c r="O65" s="157">
        <v>0.03</v>
      </c>
      <c r="P65" s="157">
        <v>0.02</v>
      </c>
      <c r="Q65" s="386">
        <v>0.02</v>
      </c>
      <c r="R65" s="512">
        <v>0.01</v>
      </c>
      <c r="S65" s="612">
        <v>0.01</v>
      </c>
      <c r="T65" s="644" t="s">
        <v>437</v>
      </c>
      <c r="U65" s="621" t="s">
        <v>457</v>
      </c>
    </row>
    <row r="66" spans="1:21" ht="29.25" customHeight="1" thickBot="1" x14ac:dyDescent="0.2">
      <c r="A66" s="55"/>
      <c r="B66" s="232"/>
      <c r="C66" s="25" t="s">
        <v>202</v>
      </c>
      <c r="D66" s="104"/>
      <c r="E66" s="40" t="s">
        <v>203</v>
      </c>
      <c r="F66" s="131">
        <v>0.09</v>
      </c>
      <c r="G66" s="131">
        <v>0.08</v>
      </c>
      <c r="H66" s="131">
        <v>0</v>
      </c>
      <c r="I66" s="131">
        <v>0.01</v>
      </c>
      <c r="J66" s="158">
        <v>0.01</v>
      </c>
      <c r="K66" s="210">
        <v>0.01</v>
      </c>
      <c r="L66" s="158">
        <v>0.01</v>
      </c>
      <c r="M66" s="158">
        <v>0.01</v>
      </c>
      <c r="N66" s="158">
        <v>0.09</v>
      </c>
      <c r="O66" s="158">
        <v>0.1</v>
      </c>
      <c r="P66" s="158">
        <v>0.09</v>
      </c>
      <c r="Q66" s="387">
        <v>0.09</v>
      </c>
      <c r="R66" s="513">
        <v>0.09</v>
      </c>
      <c r="S66" s="613">
        <v>0.09</v>
      </c>
      <c r="T66" s="613">
        <v>0.09</v>
      </c>
      <c r="U66" s="534">
        <v>0.09</v>
      </c>
    </row>
    <row r="67" spans="1:21" ht="15" thickTop="1" x14ac:dyDescent="0.15">
      <c r="A67" s="56" t="s">
        <v>57</v>
      </c>
      <c r="B67" s="758" t="s">
        <v>51</v>
      </c>
      <c r="C67" s="759"/>
      <c r="D67" s="760" t="s">
        <v>116</v>
      </c>
      <c r="E67" s="761"/>
      <c r="F67" s="132">
        <v>1.39</v>
      </c>
      <c r="G67" s="132">
        <v>1.33</v>
      </c>
      <c r="H67" s="132">
        <v>1.25</v>
      </c>
      <c r="I67" s="132">
        <v>1.23</v>
      </c>
      <c r="J67" s="159">
        <v>1.45</v>
      </c>
      <c r="K67" s="208">
        <v>1.34</v>
      </c>
      <c r="L67" s="159">
        <v>1.29</v>
      </c>
      <c r="M67" s="159">
        <v>1.18</v>
      </c>
      <c r="N67" s="159">
        <v>1.24</v>
      </c>
      <c r="O67" s="159">
        <v>1.24</v>
      </c>
      <c r="P67" s="159">
        <v>0.92</v>
      </c>
      <c r="Q67" s="388">
        <v>1.1100000000000001</v>
      </c>
      <c r="R67" s="514">
        <v>1.63</v>
      </c>
      <c r="S67" s="614">
        <v>1.39</v>
      </c>
      <c r="T67" s="614">
        <v>1.17</v>
      </c>
      <c r="U67" s="648" t="s">
        <v>458</v>
      </c>
    </row>
    <row r="68" spans="1:21" ht="14.25" x14ac:dyDescent="0.15">
      <c r="A68" s="144" t="s">
        <v>204</v>
      </c>
      <c r="B68" s="762"/>
      <c r="C68" s="25" t="s">
        <v>52</v>
      </c>
      <c r="D68" s="102"/>
      <c r="E68" s="101" t="s">
        <v>198</v>
      </c>
      <c r="F68" s="130">
        <v>0.45</v>
      </c>
      <c r="G68" s="130">
        <v>0.43</v>
      </c>
      <c r="H68" s="130">
        <v>0.35</v>
      </c>
      <c r="I68" s="130">
        <v>0.35</v>
      </c>
      <c r="J68" s="157">
        <v>0.4</v>
      </c>
      <c r="K68" s="209">
        <v>0.4</v>
      </c>
      <c r="L68" s="157">
        <v>0.41</v>
      </c>
      <c r="M68" s="157">
        <v>0.41</v>
      </c>
      <c r="N68" s="157">
        <v>0.52</v>
      </c>
      <c r="O68" s="157">
        <v>0.52</v>
      </c>
      <c r="P68" s="157">
        <v>0.53</v>
      </c>
      <c r="Q68" s="383">
        <v>0.52</v>
      </c>
      <c r="R68" s="509">
        <v>0.52</v>
      </c>
      <c r="S68" s="609">
        <v>0.52</v>
      </c>
      <c r="T68" s="609">
        <v>0.53</v>
      </c>
      <c r="U68" s="530">
        <v>0.53</v>
      </c>
    </row>
    <row r="69" spans="1:21" ht="14.25" x14ac:dyDescent="0.15">
      <c r="A69" s="55"/>
      <c r="B69" s="762"/>
      <c r="C69" s="25" t="s">
        <v>53</v>
      </c>
      <c r="D69" s="102"/>
      <c r="E69" s="101" t="s">
        <v>186</v>
      </c>
      <c r="F69" s="130">
        <v>1.41</v>
      </c>
      <c r="G69" s="130">
        <v>1.35</v>
      </c>
      <c r="H69" s="130">
        <v>1.25</v>
      </c>
      <c r="I69" s="130">
        <v>1.23</v>
      </c>
      <c r="J69" s="157">
        <v>1.45</v>
      </c>
      <c r="K69" s="209">
        <v>1.35</v>
      </c>
      <c r="L69" s="157">
        <v>1.29</v>
      </c>
      <c r="M69" s="157">
        <v>1.18</v>
      </c>
      <c r="N69" s="157">
        <v>1.24</v>
      </c>
      <c r="O69" s="157">
        <v>1.24</v>
      </c>
      <c r="P69" s="157">
        <v>0.92</v>
      </c>
      <c r="Q69" s="383">
        <v>1.1200000000000001</v>
      </c>
      <c r="R69" s="509">
        <v>1.63</v>
      </c>
      <c r="S69" s="615">
        <v>1.4</v>
      </c>
      <c r="T69" s="615">
        <v>1.17</v>
      </c>
      <c r="U69" s="553">
        <v>1.2</v>
      </c>
    </row>
    <row r="70" spans="1:21" ht="14.25" x14ac:dyDescent="0.15">
      <c r="A70" s="55"/>
      <c r="B70" s="763"/>
      <c r="C70" s="25" t="s">
        <v>54</v>
      </c>
      <c r="D70" s="103"/>
      <c r="E70" s="101" t="s">
        <v>199</v>
      </c>
      <c r="F70" s="130">
        <v>0.48</v>
      </c>
      <c r="G70" s="130">
        <v>0.6</v>
      </c>
      <c r="H70" s="130">
        <v>1.17</v>
      </c>
      <c r="I70" s="130">
        <v>1.18</v>
      </c>
      <c r="J70" s="157">
        <v>1.34</v>
      </c>
      <c r="K70" s="209">
        <v>1.48</v>
      </c>
      <c r="L70" s="157">
        <v>1.73</v>
      </c>
      <c r="M70" s="157">
        <v>1.86</v>
      </c>
      <c r="N70" s="157">
        <v>2.35</v>
      </c>
      <c r="O70" s="157">
        <v>2.35</v>
      </c>
      <c r="P70" s="157" t="s">
        <v>368</v>
      </c>
      <c r="Q70" s="383" t="s">
        <v>396</v>
      </c>
      <c r="R70" s="509" t="s">
        <v>228</v>
      </c>
      <c r="S70" s="609" t="s">
        <v>228</v>
      </c>
      <c r="T70" s="609" t="s">
        <v>228</v>
      </c>
      <c r="U70" s="530" t="s">
        <v>456</v>
      </c>
    </row>
    <row r="71" spans="1:21" ht="14.25" x14ac:dyDescent="0.15">
      <c r="A71" s="55"/>
      <c r="B71" s="764" t="s">
        <v>55</v>
      </c>
      <c r="C71" s="765"/>
      <c r="D71" s="730" t="s">
        <v>200</v>
      </c>
      <c r="E71" s="732"/>
      <c r="F71" s="130">
        <v>0.56999999999999995</v>
      </c>
      <c r="G71" s="130">
        <v>0.4</v>
      </c>
      <c r="H71" s="130">
        <v>0.51</v>
      </c>
      <c r="I71" s="130">
        <v>0.37</v>
      </c>
      <c r="J71" s="157">
        <v>0.55000000000000004</v>
      </c>
      <c r="K71" s="209">
        <v>0.41</v>
      </c>
      <c r="L71" s="157">
        <v>0.68</v>
      </c>
      <c r="M71" s="157">
        <v>0.55000000000000004</v>
      </c>
      <c r="N71" s="157">
        <v>0.71</v>
      </c>
      <c r="O71" s="157">
        <v>0.56999999999999995</v>
      </c>
      <c r="P71" s="157">
        <v>0.47</v>
      </c>
      <c r="Q71" s="383">
        <v>0.36</v>
      </c>
      <c r="R71" s="509">
        <v>0.41</v>
      </c>
      <c r="S71" s="609">
        <v>0.35</v>
      </c>
      <c r="T71" s="609">
        <v>0.75</v>
      </c>
      <c r="U71" s="530">
        <v>0.56000000000000005</v>
      </c>
    </row>
    <row r="72" spans="1:21" ht="29.25" customHeight="1" thickBot="1" x14ac:dyDescent="0.2">
      <c r="A72" s="55"/>
      <c r="B72" s="232"/>
      <c r="C72" s="25" t="s">
        <v>202</v>
      </c>
      <c r="D72" s="104"/>
      <c r="E72" s="40" t="s">
        <v>203</v>
      </c>
      <c r="F72" s="130">
        <v>0.36</v>
      </c>
      <c r="G72" s="130">
        <v>0.47</v>
      </c>
      <c r="H72" s="130">
        <v>0.75</v>
      </c>
      <c r="I72" s="130">
        <v>0.87</v>
      </c>
      <c r="J72" s="157">
        <v>1.25</v>
      </c>
      <c r="K72" s="210">
        <v>1.35</v>
      </c>
      <c r="L72" s="157">
        <v>2.0699999999999998</v>
      </c>
      <c r="M72" s="157">
        <v>2.2599999999999998</v>
      </c>
      <c r="N72" s="157">
        <v>2.42</v>
      </c>
      <c r="O72" s="157">
        <v>2.2000000000000002</v>
      </c>
      <c r="P72" s="157">
        <v>0.59</v>
      </c>
      <c r="Q72" s="389">
        <v>0.45</v>
      </c>
      <c r="R72" s="515">
        <v>0.16</v>
      </c>
      <c r="S72" s="616">
        <v>0.17</v>
      </c>
      <c r="T72" s="616">
        <v>1.64</v>
      </c>
      <c r="U72" s="535">
        <v>2.91</v>
      </c>
    </row>
    <row r="73" spans="1:21" ht="15" thickTop="1" x14ac:dyDescent="0.15">
      <c r="A73" s="56" t="s">
        <v>58</v>
      </c>
      <c r="B73" s="758" t="s">
        <v>51</v>
      </c>
      <c r="C73" s="759"/>
      <c r="D73" s="760" t="s">
        <v>116</v>
      </c>
      <c r="E73" s="761"/>
      <c r="F73" s="132">
        <v>0.87</v>
      </c>
      <c r="G73" s="132">
        <v>0.86</v>
      </c>
      <c r="H73" s="132">
        <v>0.79</v>
      </c>
      <c r="I73" s="132">
        <v>0.78</v>
      </c>
      <c r="J73" s="159">
        <v>0.77</v>
      </c>
      <c r="K73" s="208">
        <v>0.74</v>
      </c>
      <c r="L73" s="159">
        <v>0.71</v>
      </c>
      <c r="M73" s="159">
        <v>0.67</v>
      </c>
      <c r="N73" s="159">
        <v>0.65</v>
      </c>
      <c r="O73" s="159">
        <v>0.64</v>
      </c>
      <c r="P73" s="159">
        <v>0.51</v>
      </c>
      <c r="Q73" s="390">
        <v>0.56000000000000005</v>
      </c>
      <c r="R73" s="516">
        <v>0.71</v>
      </c>
      <c r="S73" s="617">
        <v>0.63</v>
      </c>
      <c r="T73" s="617">
        <v>0.54</v>
      </c>
      <c r="U73" s="536">
        <v>0.56000000000000005</v>
      </c>
    </row>
    <row r="74" spans="1:21" ht="14.25" x14ac:dyDescent="0.15">
      <c r="A74" s="144" t="s">
        <v>205</v>
      </c>
      <c r="B74" s="762"/>
      <c r="C74" s="25" t="s">
        <v>52</v>
      </c>
      <c r="D74" s="102"/>
      <c r="E74" s="101" t="s">
        <v>198</v>
      </c>
      <c r="F74" s="130">
        <v>0.96</v>
      </c>
      <c r="G74" s="130">
        <v>0.93</v>
      </c>
      <c r="H74" s="130">
        <v>0.74</v>
      </c>
      <c r="I74" s="130">
        <v>0.56999999999999995</v>
      </c>
      <c r="J74" s="157">
        <v>0.35</v>
      </c>
      <c r="K74" s="209">
        <v>0.28999999999999998</v>
      </c>
      <c r="L74" s="157">
        <v>0.19</v>
      </c>
      <c r="M74" s="157">
        <v>0.19</v>
      </c>
      <c r="N74" s="157">
        <v>0.22</v>
      </c>
      <c r="O74" s="157">
        <v>0.22</v>
      </c>
      <c r="P74" s="157">
        <v>0.15</v>
      </c>
      <c r="Q74" s="383">
        <v>0.17</v>
      </c>
      <c r="R74" s="509">
        <v>0.22</v>
      </c>
      <c r="S74" s="609">
        <v>0.22</v>
      </c>
      <c r="T74" s="609">
        <v>0.19</v>
      </c>
      <c r="U74" s="530">
        <v>0.18</v>
      </c>
    </row>
    <row r="75" spans="1:21" ht="14.25" x14ac:dyDescent="0.15">
      <c r="A75" s="55"/>
      <c r="B75" s="762"/>
      <c r="C75" s="25" t="s">
        <v>53</v>
      </c>
      <c r="D75" s="102"/>
      <c r="E75" s="101" t="s">
        <v>186</v>
      </c>
      <c r="F75" s="130">
        <v>1.0900000000000001</v>
      </c>
      <c r="G75" s="130">
        <v>1.1100000000000001</v>
      </c>
      <c r="H75" s="130">
        <v>1.0900000000000001</v>
      </c>
      <c r="I75" s="130">
        <v>1.07</v>
      </c>
      <c r="J75" s="157">
        <v>1.1100000000000001</v>
      </c>
      <c r="K75" s="209">
        <v>1.07</v>
      </c>
      <c r="L75" s="157">
        <v>1.01</v>
      </c>
      <c r="M75" s="157">
        <v>0.96</v>
      </c>
      <c r="N75" s="157">
        <v>0.96</v>
      </c>
      <c r="O75" s="157">
        <v>0.94</v>
      </c>
      <c r="P75" s="157">
        <v>0.75</v>
      </c>
      <c r="Q75" s="383">
        <v>0.84</v>
      </c>
      <c r="R75" s="509">
        <v>1.07</v>
      </c>
      <c r="S75" s="609">
        <v>0.95</v>
      </c>
      <c r="T75" s="609">
        <v>0.82</v>
      </c>
      <c r="U75" s="530">
        <v>0.84</v>
      </c>
    </row>
    <row r="76" spans="1:21" ht="14.25" x14ac:dyDescent="0.15">
      <c r="A76" s="55"/>
      <c r="B76" s="763"/>
      <c r="C76" s="25" t="s">
        <v>54</v>
      </c>
      <c r="D76" s="103"/>
      <c r="E76" s="101" t="s">
        <v>199</v>
      </c>
      <c r="F76" s="130">
        <v>0.1</v>
      </c>
      <c r="G76" s="130">
        <v>0.1</v>
      </c>
      <c r="H76" s="130">
        <v>0.05</v>
      </c>
      <c r="I76" s="130">
        <v>0.05</v>
      </c>
      <c r="J76" s="157">
        <v>0.04</v>
      </c>
      <c r="K76" s="209">
        <v>0.05</v>
      </c>
      <c r="L76" s="157">
        <v>0.06</v>
      </c>
      <c r="M76" s="157">
        <v>0.06</v>
      </c>
      <c r="N76" s="157">
        <v>0.05</v>
      </c>
      <c r="O76" s="157">
        <v>0.05</v>
      </c>
      <c r="P76" s="157">
        <v>0.05</v>
      </c>
      <c r="Q76" s="383">
        <v>0.05</v>
      </c>
      <c r="R76" s="509">
        <v>0.05</v>
      </c>
      <c r="S76" s="609">
        <v>0.04</v>
      </c>
      <c r="T76" s="609">
        <v>0.04</v>
      </c>
      <c r="U76" s="530">
        <v>0.04</v>
      </c>
    </row>
    <row r="77" spans="1:21" ht="14.25" x14ac:dyDescent="0.15">
      <c r="A77" s="55"/>
      <c r="B77" s="766" t="s">
        <v>55</v>
      </c>
      <c r="C77" s="767"/>
      <c r="D77" s="730" t="s">
        <v>200</v>
      </c>
      <c r="E77" s="732"/>
      <c r="F77" s="130">
        <v>0.19</v>
      </c>
      <c r="G77" s="130">
        <v>0.19</v>
      </c>
      <c r="H77" s="130">
        <v>0.17</v>
      </c>
      <c r="I77" s="130">
        <v>0.18</v>
      </c>
      <c r="J77" s="157">
        <v>0.16</v>
      </c>
      <c r="K77" s="209">
        <v>0.17</v>
      </c>
      <c r="L77" s="157">
        <v>0.17</v>
      </c>
      <c r="M77" s="157">
        <v>0.17</v>
      </c>
      <c r="N77" s="157">
        <v>0.16</v>
      </c>
      <c r="O77" s="157">
        <v>0.17</v>
      </c>
      <c r="P77" s="157">
        <v>0.11</v>
      </c>
      <c r="Q77" s="383">
        <v>0.11</v>
      </c>
      <c r="R77" s="509">
        <v>0.09</v>
      </c>
      <c r="S77" s="615">
        <v>0.1</v>
      </c>
      <c r="T77" s="615">
        <v>0.16</v>
      </c>
      <c r="U77" s="553">
        <v>0.21</v>
      </c>
    </row>
    <row r="78" spans="1:21" ht="14.25" x14ac:dyDescent="0.15">
      <c r="A78" s="55"/>
      <c r="B78" s="233"/>
      <c r="C78" s="25" t="s">
        <v>56</v>
      </c>
      <c r="D78" s="102"/>
      <c r="E78" s="101" t="s">
        <v>201</v>
      </c>
      <c r="F78" s="130">
        <v>0.13</v>
      </c>
      <c r="G78" s="130">
        <v>0.13</v>
      </c>
      <c r="H78" s="130">
        <v>0.11</v>
      </c>
      <c r="I78" s="130">
        <v>0.11</v>
      </c>
      <c r="J78" s="157">
        <v>0.08</v>
      </c>
      <c r="K78" s="209">
        <v>0.08</v>
      </c>
      <c r="L78" s="157">
        <v>0.05</v>
      </c>
      <c r="M78" s="157">
        <v>0.04</v>
      </c>
      <c r="N78" s="157">
        <v>0.03</v>
      </c>
      <c r="O78" s="157">
        <v>0.03</v>
      </c>
      <c r="P78" s="157">
        <v>0.02</v>
      </c>
      <c r="Q78" s="383">
        <v>0.02</v>
      </c>
      <c r="R78" s="509">
        <v>0.01</v>
      </c>
      <c r="S78" s="609">
        <v>0.01</v>
      </c>
      <c r="T78" s="645" t="s">
        <v>437</v>
      </c>
      <c r="U78" s="622" t="s">
        <v>457</v>
      </c>
    </row>
    <row r="79" spans="1:21" ht="29.25" customHeight="1" thickBot="1" x14ac:dyDescent="0.2">
      <c r="A79" s="57"/>
      <c r="B79" s="58"/>
      <c r="C79" s="59" t="s">
        <v>202</v>
      </c>
      <c r="D79" s="105"/>
      <c r="E79" s="60" t="s">
        <v>203</v>
      </c>
      <c r="F79" s="133">
        <v>0.19</v>
      </c>
      <c r="G79" s="133">
        <v>0.23</v>
      </c>
      <c r="H79" s="133">
        <v>0.27</v>
      </c>
      <c r="I79" s="133">
        <v>0.31</v>
      </c>
      <c r="J79" s="160">
        <v>0.4</v>
      </c>
      <c r="K79" s="211">
        <v>0.42</v>
      </c>
      <c r="L79" s="160">
        <v>0.54</v>
      </c>
      <c r="M79" s="160">
        <v>0.69</v>
      </c>
      <c r="N79" s="160">
        <v>2.2999999999999998</v>
      </c>
      <c r="O79" s="160">
        <v>2</v>
      </c>
      <c r="P79" s="160">
        <v>0.54</v>
      </c>
      <c r="Q79" s="391">
        <v>0.42</v>
      </c>
      <c r="R79" s="517">
        <v>0.16</v>
      </c>
      <c r="S79" s="618">
        <v>0.17</v>
      </c>
      <c r="T79" s="618">
        <v>1.63</v>
      </c>
      <c r="U79" s="537">
        <v>2.91</v>
      </c>
    </row>
    <row r="80" spans="1:21" ht="14.25" x14ac:dyDescent="0.15">
      <c r="A80" s="140" t="s">
        <v>158</v>
      </c>
      <c r="B80" s="111"/>
      <c r="C80" s="111"/>
      <c r="D80" s="112"/>
      <c r="E80" s="113"/>
      <c r="F80" s="114"/>
      <c r="G80" s="114"/>
      <c r="H80" s="114"/>
      <c r="I80" s="114"/>
      <c r="J80" s="114"/>
      <c r="L80" s="114"/>
      <c r="P80" s="195"/>
    </row>
    <row r="81" spans="1:22" x14ac:dyDescent="0.15">
      <c r="A81" s="20" t="s">
        <v>206</v>
      </c>
      <c r="P81" s="195"/>
    </row>
    <row r="82" spans="1:22" ht="13.5" customHeight="1" x14ac:dyDescent="0.15">
      <c r="A82" s="768" t="s">
        <v>207</v>
      </c>
      <c r="B82" s="768"/>
      <c r="C82" s="768"/>
      <c r="D82" s="768"/>
      <c r="E82" s="768"/>
      <c r="F82" s="768"/>
      <c r="G82" s="768"/>
      <c r="H82" s="768"/>
      <c r="I82" s="768"/>
      <c r="J82" s="768"/>
      <c r="P82" s="195"/>
    </row>
    <row r="83" spans="1:22" ht="22.5" customHeight="1" x14ac:dyDescent="0.15">
      <c r="A83" s="769" t="s">
        <v>208</v>
      </c>
      <c r="B83" s="769"/>
      <c r="C83" s="769"/>
      <c r="D83" s="769"/>
      <c r="E83" s="769"/>
      <c r="I83" s="195"/>
      <c r="K83" s="4"/>
      <c r="M83" s="4"/>
      <c r="N83" s="4"/>
      <c r="O83" s="4"/>
      <c r="P83" s="4"/>
      <c r="Q83" s="323"/>
      <c r="R83" s="114"/>
      <c r="S83" s="114"/>
      <c r="T83" s="114"/>
      <c r="U83" s="114" t="s">
        <v>167</v>
      </c>
    </row>
    <row r="84" spans="1:22" ht="22.5" customHeight="1" x14ac:dyDescent="0.15">
      <c r="A84" s="769"/>
      <c r="B84" s="769"/>
      <c r="C84" s="769"/>
      <c r="D84" s="769"/>
      <c r="E84" s="769"/>
      <c r="F84" s="33" t="s">
        <v>294</v>
      </c>
      <c r="G84" s="33" t="s">
        <v>295</v>
      </c>
      <c r="H84" s="33" t="s">
        <v>296</v>
      </c>
      <c r="I84" s="161" t="s">
        <v>297</v>
      </c>
      <c r="J84" s="161" t="s">
        <v>298</v>
      </c>
      <c r="K84" s="161" t="s">
        <v>299</v>
      </c>
      <c r="L84" s="161" t="s">
        <v>300</v>
      </c>
      <c r="M84" s="33" t="s">
        <v>301</v>
      </c>
      <c r="N84" s="33" t="s">
        <v>316</v>
      </c>
      <c r="O84" s="33" t="s">
        <v>331</v>
      </c>
      <c r="P84" s="33" t="s">
        <v>356</v>
      </c>
      <c r="Q84" s="33" t="s">
        <v>379</v>
      </c>
      <c r="R84" s="161" t="s">
        <v>403</v>
      </c>
      <c r="S84" s="161" t="s">
        <v>416</v>
      </c>
      <c r="T84" s="161" t="s">
        <v>426</v>
      </c>
      <c r="U84" s="161" t="s">
        <v>441</v>
      </c>
      <c r="V84" s="398"/>
    </row>
    <row r="85" spans="1:22" ht="22.5" customHeight="1" thickBot="1" x14ac:dyDescent="0.2">
      <c r="A85" s="769"/>
      <c r="B85" s="769"/>
      <c r="C85" s="769"/>
      <c r="D85" s="769"/>
      <c r="E85" s="769"/>
      <c r="F85" s="47" t="s">
        <v>286</v>
      </c>
      <c r="G85" s="48" t="s">
        <v>287</v>
      </c>
      <c r="H85" s="47" t="s">
        <v>288</v>
      </c>
      <c r="I85" s="47" t="s">
        <v>289</v>
      </c>
      <c r="J85" s="47" t="s">
        <v>290</v>
      </c>
      <c r="K85" s="47" t="s">
        <v>291</v>
      </c>
      <c r="L85" s="47" t="s">
        <v>292</v>
      </c>
      <c r="M85" s="47" t="s">
        <v>293</v>
      </c>
      <c r="N85" s="47" t="s">
        <v>317</v>
      </c>
      <c r="O85" s="47" t="s">
        <v>332</v>
      </c>
      <c r="P85" s="47" t="s">
        <v>362</v>
      </c>
      <c r="Q85" s="47" t="s">
        <v>380</v>
      </c>
      <c r="R85" s="47" t="s">
        <v>398</v>
      </c>
      <c r="S85" s="47" t="s">
        <v>410</v>
      </c>
      <c r="T85" s="47" t="s">
        <v>424</v>
      </c>
      <c r="U85" s="47" t="s">
        <v>443</v>
      </c>
    </row>
    <row r="86" spans="1:22" ht="37.5" customHeight="1" thickTop="1" x14ac:dyDescent="0.15">
      <c r="A86" s="192"/>
      <c r="B86" s="192"/>
      <c r="C86" s="192"/>
      <c r="D86" s="192"/>
      <c r="E86" s="41" t="s">
        <v>258</v>
      </c>
      <c r="F86" s="123">
        <v>2349941</v>
      </c>
      <c r="G86" s="123">
        <v>2450837</v>
      </c>
      <c r="H86" s="123">
        <v>2647805</v>
      </c>
      <c r="I86" s="123">
        <v>2646250</v>
      </c>
      <c r="J86" s="153">
        <v>2742475</v>
      </c>
      <c r="K86" s="175">
        <v>2772856</v>
      </c>
      <c r="L86" s="123">
        <v>3005541</v>
      </c>
      <c r="M86" s="123">
        <v>2977608</v>
      </c>
      <c r="N86" s="123">
        <v>2977202</v>
      </c>
      <c r="O86" s="123">
        <v>3129526</v>
      </c>
      <c r="P86" s="123">
        <v>3809231</v>
      </c>
      <c r="Q86" s="342">
        <v>4102197</v>
      </c>
      <c r="R86" s="342">
        <v>4106487</v>
      </c>
      <c r="S86" s="342">
        <v>4160954</v>
      </c>
      <c r="T86" s="342">
        <v>4928131</v>
      </c>
      <c r="U86" s="342">
        <v>5108455</v>
      </c>
    </row>
    <row r="87" spans="1:22" ht="33.75" customHeight="1" x14ac:dyDescent="0.15">
      <c r="A87" s="192"/>
      <c r="B87" s="192"/>
      <c r="C87" s="192"/>
      <c r="D87" s="192"/>
      <c r="E87" s="41" t="s">
        <v>152</v>
      </c>
      <c r="F87" s="123">
        <v>2349941</v>
      </c>
      <c r="G87" s="123">
        <v>2450837</v>
      </c>
      <c r="H87" s="123">
        <v>2647805</v>
      </c>
      <c r="I87" s="123">
        <v>2646250</v>
      </c>
      <c r="J87" s="153">
        <v>2742475</v>
      </c>
      <c r="K87" s="175">
        <v>2772856</v>
      </c>
      <c r="L87" s="123">
        <v>3005541</v>
      </c>
      <c r="M87" s="123">
        <v>2977608</v>
      </c>
      <c r="N87" s="123">
        <v>2977202</v>
      </c>
      <c r="O87" s="123">
        <v>3129526</v>
      </c>
      <c r="P87" s="123">
        <v>3809231</v>
      </c>
      <c r="Q87" s="123">
        <v>4102197</v>
      </c>
      <c r="R87" s="123">
        <v>4106487</v>
      </c>
      <c r="S87" s="123">
        <v>4160954</v>
      </c>
      <c r="T87" s="123">
        <v>4928131</v>
      </c>
      <c r="U87" s="123">
        <v>5108455</v>
      </c>
    </row>
    <row r="88" spans="1:22" ht="31.5" customHeight="1" x14ac:dyDescent="0.15">
      <c r="A88" s="192"/>
      <c r="B88" s="192"/>
      <c r="C88" s="192"/>
      <c r="D88" s="192"/>
      <c r="E88" s="41" t="s">
        <v>153</v>
      </c>
      <c r="F88" s="123">
        <v>4561</v>
      </c>
      <c r="G88" s="123">
        <v>4776</v>
      </c>
      <c r="H88" s="123">
        <v>4745</v>
      </c>
      <c r="I88" s="123">
        <v>4779</v>
      </c>
      <c r="J88" s="153">
        <v>4728</v>
      </c>
      <c r="K88" s="175">
        <v>4725</v>
      </c>
      <c r="L88" s="123">
        <v>5307</v>
      </c>
      <c r="M88" s="123">
        <v>5298</v>
      </c>
      <c r="N88" s="123">
        <v>5120</v>
      </c>
      <c r="O88" s="123">
        <v>5441</v>
      </c>
      <c r="P88" s="123">
        <v>4646</v>
      </c>
      <c r="Q88" s="341">
        <v>4760</v>
      </c>
      <c r="R88" s="341">
        <v>4157</v>
      </c>
      <c r="S88" s="341">
        <v>4404</v>
      </c>
      <c r="T88" s="341">
        <v>8574</v>
      </c>
      <c r="U88" s="341">
        <v>10863</v>
      </c>
    </row>
    <row r="89" spans="1:22" ht="20.25" customHeight="1" x14ac:dyDescent="0.15">
      <c r="A89" s="192"/>
      <c r="B89" s="192"/>
      <c r="C89" s="192"/>
      <c r="D89" s="192"/>
      <c r="E89" s="192"/>
      <c r="F89" s="16"/>
      <c r="G89" s="16"/>
      <c r="H89" s="16"/>
      <c r="I89" s="16"/>
      <c r="J89" s="16"/>
      <c r="K89" s="21"/>
      <c r="L89" s="16"/>
      <c r="P89" s="195"/>
    </row>
    <row r="90" spans="1:22" ht="22.5" customHeight="1" x14ac:dyDescent="0.15">
      <c r="A90" s="17" t="s">
        <v>460</v>
      </c>
      <c r="C90" s="16"/>
      <c r="D90" s="16"/>
      <c r="E90" s="16"/>
      <c r="I90" s="195"/>
      <c r="K90" s="4"/>
      <c r="M90" s="4"/>
      <c r="N90" s="4"/>
      <c r="O90" s="4"/>
      <c r="P90" s="4"/>
      <c r="Q90" s="4"/>
      <c r="R90" s="323"/>
      <c r="S90" s="323"/>
      <c r="T90" s="323"/>
      <c r="U90" s="323" t="s">
        <v>167</v>
      </c>
    </row>
    <row r="91" spans="1:22" ht="30.75" customHeight="1" x14ac:dyDescent="0.15">
      <c r="A91" s="756" t="s">
        <v>209</v>
      </c>
      <c r="B91" s="756"/>
      <c r="C91" s="756"/>
      <c r="D91" s="756"/>
      <c r="E91" s="757"/>
      <c r="F91" s="33" t="s">
        <v>294</v>
      </c>
      <c r="G91" s="33" t="s">
        <v>295</v>
      </c>
      <c r="H91" s="33" t="s">
        <v>296</v>
      </c>
      <c r="I91" s="161" t="s">
        <v>297</v>
      </c>
      <c r="J91" s="161" t="s">
        <v>298</v>
      </c>
      <c r="K91" s="161" t="s">
        <v>299</v>
      </c>
      <c r="L91" s="161" t="s">
        <v>300</v>
      </c>
      <c r="M91" s="33" t="s">
        <v>301</v>
      </c>
      <c r="N91" s="33" t="s">
        <v>316</v>
      </c>
      <c r="O91" s="33" t="s">
        <v>331</v>
      </c>
      <c r="P91" s="33" t="s">
        <v>356</v>
      </c>
      <c r="Q91" s="33" t="s">
        <v>379</v>
      </c>
      <c r="R91" s="33" t="s">
        <v>403</v>
      </c>
      <c r="S91" s="33" t="s">
        <v>415</v>
      </c>
      <c r="T91" s="33" t="s">
        <v>426</v>
      </c>
      <c r="U91" s="33" t="s">
        <v>441</v>
      </c>
      <c r="V91" s="21"/>
    </row>
    <row r="92" spans="1:22" ht="22.5" customHeight="1" thickBot="1" x14ac:dyDescent="0.2">
      <c r="A92" s="17"/>
      <c r="C92" s="16"/>
      <c r="D92" s="16"/>
      <c r="E92" s="16"/>
      <c r="F92" s="47" t="s">
        <v>286</v>
      </c>
      <c r="G92" s="48" t="s">
        <v>287</v>
      </c>
      <c r="H92" s="47" t="s">
        <v>288</v>
      </c>
      <c r="I92" s="47" t="s">
        <v>289</v>
      </c>
      <c r="J92" s="47" t="s">
        <v>290</v>
      </c>
      <c r="K92" s="47" t="s">
        <v>291</v>
      </c>
      <c r="L92" s="47" t="s">
        <v>292</v>
      </c>
      <c r="M92" s="47" t="s">
        <v>293</v>
      </c>
      <c r="N92" s="47" t="s">
        <v>317</v>
      </c>
      <c r="O92" s="47" t="s">
        <v>332</v>
      </c>
      <c r="P92" s="47" t="s">
        <v>363</v>
      </c>
      <c r="Q92" s="47" t="s">
        <v>380</v>
      </c>
      <c r="R92" s="47" t="s">
        <v>398</v>
      </c>
      <c r="S92" s="47" t="s">
        <v>409</v>
      </c>
      <c r="T92" s="47" t="s">
        <v>424</v>
      </c>
      <c r="U92" s="47" t="s">
        <v>443</v>
      </c>
      <c r="V92" s="21"/>
    </row>
    <row r="93" spans="1:22" ht="26.25" customHeight="1" thickTop="1" x14ac:dyDescent="0.15">
      <c r="A93" s="17"/>
      <c r="C93" s="16"/>
      <c r="D93" s="16"/>
      <c r="E93" s="16"/>
      <c r="F93" s="123">
        <v>19332</v>
      </c>
      <c r="G93" s="123">
        <v>61984</v>
      </c>
      <c r="H93" s="123">
        <v>426</v>
      </c>
      <c r="I93" s="123">
        <v>900</v>
      </c>
      <c r="J93" s="153">
        <v>4644</v>
      </c>
      <c r="K93" s="176">
        <v>14461</v>
      </c>
      <c r="L93" s="123">
        <v>29461</v>
      </c>
      <c r="M93" s="123">
        <v>80783</v>
      </c>
      <c r="N93" s="123">
        <v>34313</v>
      </c>
      <c r="O93" s="123">
        <v>60511</v>
      </c>
      <c r="P93" s="123">
        <v>65367</v>
      </c>
      <c r="Q93" s="123">
        <v>67206</v>
      </c>
      <c r="R93" s="123">
        <v>732</v>
      </c>
      <c r="S93" s="123">
        <v>21782</v>
      </c>
      <c r="T93" s="123">
        <v>72967</v>
      </c>
      <c r="U93" s="123">
        <v>184988</v>
      </c>
    </row>
    <row r="94" spans="1:22" x14ac:dyDescent="0.15">
      <c r="A94" s="17" t="s">
        <v>210</v>
      </c>
      <c r="C94" s="17"/>
      <c r="D94" s="17"/>
      <c r="E94" s="17"/>
      <c r="F94" s="17"/>
      <c r="G94" s="17"/>
      <c r="H94" s="17"/>
      <c r="I94" s="7"/>
      <c r="J94" s="7"/>
      <c r="K94" s="7"/>
      <c r="L94" s="7"/>
    </row>
    <row r="95" spans="1:22" x14ac:dyDescent="0.15">
      <c r="A95" s="17" t="s">
        <v>463</v>
      </c>
      <c r="C95" s="17"/>
      <c r="D95" s="17"/>
      <c r="E95" s="17"/>
      <c r="F95" s="17"/>
      <c r="G95" s="17"/>
      <c r="H95" s="17"/>
      <c r="I95" s="7"/>
      <c r="J95" s="7"/>
      <c r="K95" s="7"/>
      <c r="L95" s="7"/>
    </row>
    <row r="96" spans="1:22" x14ac:dyDescent="0.15">
      <c r="A96" s="142" t="s">
        <v>453</v>
      </c>
      <c r="C96" s="17"/>
      <c r="D96" s="17"/>
      <c r="E96" s="17"/>
      <c r="F96" s="17"/>
      <c r="G96" s="17"/>
      <c r="H96" s="17"/>
      <c r="I96" s="7"/>
      <c r="J96" s="7"/>
      <c r="K96" s="7"/>
      <c r="L96" s="7"/>
    </row>
    <row r="97" spans="1:12" x14ac:dyDescent="0.15">
      <c r="A97" s="17" t="s">
        <v>211</v>
      </c>
      <c r="C97" s="17"/>
      <c r="D97" s="17"/>
      <c r="E97" s="17"/>
      <c r="F97" s="17"/>
      <c r="G97" s="17"/>
      <c r="H97" s="17"/>
      <c r="I97" s="18"/>
      <c r="J97" s="18"/>
      <c r="K97" s="18"/>
      <c r="L97" s="204"/>
    </row>
    <row r="98" spans="1:12" x14ac:dyDescent="0.15">
      <c r="A98" s="142" t="s">
        <v>212</v>
      </c>
      <c r="C98" s="17"/>
      <c r="D98" s="17"/>
      <c r="E98" s="17"/>
      <c r="F98" s="17"/>
      <c r="G98" s="17"/>
      <c r="H98" s="17"/>
      <c r="I98" s="18"/>
      <c r="J98" s="18"/>
      <c r="K98" s="18"/>
      <c r="L98" s="204"/>
    </row>
    <row r="99" spans="1:12" ht="13.5" customHeight="1" x14ac:dyDescent="0.15">
      <c r="A99" s="17" t="s">
        <v>213</v>
      </c>
      <c r="C99" s="17"/>
      <c r="D99" s="17"/>
      <c r="E99" s="17"/>
      <c r="F99" s="17"/>
      <c r="G99" s="17"/>
      <c r="H99" s="17"/>
      <c r="I99" s="17"/>
      <c r="J99" s="17"/>
      <c r="K99" s="17"/>
      <c r="L99" s="17"/>
    </row>
    <row r="100" spans="1:12" x14ac:dyDescent="0.15">
      <c r="A100" s="142" t="s">
        <v>214</v>
      </c>
      <c r="C100" s="19"/>
      <c r="D100" s="19"/>
      <c r="E100" s="19"/>
      <c r="F100" s="19"/>
      <c r="G100" s="19"/>
      <c r="H100" s="19"/>
      <c r="I100" s="7"/>
      <c r="J100" s="7"/>
      <c r="K100" s="7"/>
      <c r="L100" s="7"/>
    </row>
    <row r="101" spans="1:12" ht="13.5" customHeight="1" x14ac:dyDescent="0.15">
      <c r="A101" s="17" t="s">
        <v>215</v>
      </c>
    </row>
    <row r="102" spans="1:12" s="167" customFormat="1" x14ac:dyDescent="0.15">
      <c r="A102" s="142" t="s">
        <v>216</v>
      </c>
    </row>
    <row r="103" spans="1:12" s="167" customFormat="1" x14ac:dyDescent="0.15">
      <c r="A103" s="168" t="s">
        <v>217</v>
      </c>
    </row>
    <row r="104" spans="1:12" s="167" customFormat="1" x14ac:dyDescent="0.15">
      <c r="A104" s="142" t="s">
        <v>218</v>
      </c>
    </row>
  </sheetData>
  <mergeCells count="51">
    <mergeCell ref="B15:C15"/>
    <mergeCell ref="D15:E15"/>
    <mergeCell ref="B16:B18"/>
    <mergeCell ref="A6:E7"/>
    <mergeCell ref="B8:C8"/>
    <mergeCell ref="D8:E8"/>
    <mergeCell ref="B9:B11"/>
    <mergeCell ref="B12:C12"/>
    <mergeCell ref="D12:E12"/>
    <mergeCell ref="A32:E33"/>
    <mergeCell ref="B21:C21"/>
    <mergeCell ref="D21:E21"/>
    <mergeCell ref="B19:C19"/>
    <mergeCell ref="D19:E19"/>
    <mergeCell ref="B22:B24"/>
    <mergeCell ref="B25:C25"/>
    <mergeCell ref="D25:E25"/>
    <mergeCell ref="B34:C34"/>
    <mergeCell ref="D34:E34"/>
    <mergeCell ref="B51:C51"/>
    <mergeCell ref="D51:E51"/>
    <mergeCell ref="B35:B37"/>
    <mergeCell ref="B38:C38"/>
    <mergeCell ref="D38:E38"/>
    <mergeCell ref="B41:C41"/>
    <mergeCell ref="D41:E41"/>
    <mergeCell ref="B42:B44"/>
    <mergeCell ref="B45:C45"/>
    <mergeCell ref="D45:E45"/>
    <mergeCell ref="B47:C47"/>
    <mergeCell ref="D47:E47"/>
    <mergeCell ref="B48:B50"/>
    <mergeCell ref="A58:E59"/>
    <mergeCell ref="B60:C60"/>
    <mergeCell ref="D60:E60"/>
    <mergeCell ref="B61:B63"/>
    <mergeCell ref="B64:C64"/>
    <mergeCell ref="D64:E64"/>
    <mergeCell ref="A91:E91"/>
    <mergeCell ref="B67:C67"/>
    <mergeCell ref="D67:E67"/>
    <mergeCell ref="B68:B70"/>
    <mergeCell ref="B71:C71"/>
    <mergeCell ref="D71:E71"/>
    <mergeCell ref="B73:C73"/>
    <mergeCell ref="D73:E73"/>
    <mergeCell ref="B74:B76"/>
    <mergeCell ref="B77:C77"/>
    <mergeCell ref="D77:E77"/>
    <mergeCell ref="A82:J82"/>
    <mergeCell ref="A83:E85"/>
  </mergeCells>
  <phoneticPr fontId="3"/>
  <hyperlinks>
    <hyperlink ref="U1" location="'目次　Table of Contents'!A1" display="⇒ 目次　/　Table of Contents"/>
  </hyperlinks>
  <pageMargins left="0.70866141732283472" right="0.70866141732283472" top="0.74803149606299213" bottom="0.74803149606299213" header="0.31496062992125984" footer="0.31496062992125984"/>
  <pageSetup paperSize="8" scale="47" fitToHeight="0" orientation="landscape" cellComments="asDisplayed" r:id="rId1"/>
  <rowBreaks count="3" manualBreakCount="3">
    <brk id="29" max="17" man="1"/>
    <brk id="55" max="16383" man="1"/>
    <brk id="79" max="19" man="1"/>
  </rowBreaks>
  <ignoredErrors>
    <ignoredError sqref="T65:U65 T78:U78 U67"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82"/>
  <sheetViews>
    <sheetView view="pageBreakPreview" zoomScale="50" zoomScaleNormal="70" zoomScaleSheetLayoutView="50" workbookViewId="0">
      <pane xSplit="4" ySplit="8" topLeftCell="H9" activePane="bottomRight" state="frozen"/>
      <selection activeCell="U7" sqref="U7"/>
      <selection pane="topRight" activeCell="U7" sqref="U7"/>
      <selection pane="bottomLeft" activeCell="U7" sqref="U7"/>
      <selection pane="bottomRight" activeCell="T40" sqref="T40"/>
    </sheetView>
  </sheetViews>
  <sheetFormatPr defaultRowHeight="13.5" x14ac:dyDescent="0.15"/>
  <cols>
    <col min="1" max="1" width="3.625" style="195" customWidth="1"/>
    <col min="2" max="2" width="15.625" style="195" customWidth="1"/>
    <col min="3" max="3" width="2.875" style="195" customWidth="1"/>
    <col min="4" max="4" width="30.25" style="195" customWidth="1"/>
    <col min="5" max="5" width="18.125" style="195" customWidth="1"/>
    <col min="6" max="6" width="18.25" style="195" customWidth="1"/>
    <col min="7" max="7" width="18.125" style="195" customWidth="1"/>
    <col min="8" max="8" width="18.25" style="195" customWidth="1"/>
    <col min="9" max="9" width="18.125" style="195" customWidth="1"/>
    <col min="10" max="10" width="18.25" style="195" customWidth="1"/>
    <col min="11" max="11" width="18.125" style="195" customWidth="1"/>
    <col min="12" max="12" width="18.25" style="195" customWidth="1"/>
    <col min="13" max="13" width="18.125" style="195" customWidth="1"/>
    <col min="14" max="14" width="18.25" style="195" customWidth="1"/>
    <col min="15" max="17" width="18.125" style="195" customWidth="1"/>
    <col min="18" max="18" width="18.25" style="195" customWidth="1"/>
    <col min="19" max="38" width="18.125" style="195" customWidth="1"/>
    <col min="39" max="39" width="1.625" style="195" customWidth="1"/>
    <col min="40" max="16384" width="9" style="195"/>
  </cols>
  <sheetData>
    <row r="1" spans="1:38" ht="14.25" x14ac:dyDescent="0.15">
      <c r="R1" s="305"/>
      <c r="U1" s="562"/>
      <c r="V1" s="562"/>
      <c r="W1" s="562"/>
      <c r="X1" s="562"/>
      <c r="Y1" s="562"/>
      <c r="Z1" s="562"/>
      <c r="AA1" s="562"/>
      <c r="AB1" s="562"/>
      <c r="AC1" s="781"/>
      <c r="AD1" s="781"/>
      <c r="AE1" s="781"/>
      <c r="AF1" s="781"/>
      <c r="AG1" s="781"/>
      <c r="AH1" s="781"/>
      <c r="AI1" s="781"/>
      <c r="AJ1" s="781"/>
      <c r="AK1" s="781" t="s">
        <v>339</v>
      </c>
      <c r="AL1" s="781"/>
    </row>
    <row r="2" spans="1:38" ht="15" x14ac:dyDescent="0.15">
      <c r="A2" s="12" t="s">
        <v>257</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row>
    <row r="4" spans="1:38" s="43" customFormat="1" ht="15" x14ac:dyDescent="0.15">
      <c r="A4" s="43" t="s">
        <v>219</v>
      </c>
    </row>
    <row r="5" spans="1:38" ht="14.25" thickBot="1" x14ac:dyDescent="0.2">
      <c r="C5" s="21"/>
      <c r="D5" s="21"/>
      <c r="N5" s="563"/>
      <c r="O5" s="563"/>
      <c r="P5" s="563"/>
      <c r="V5" s="563"/>
      <c r="W5" s="563"/>
      <c r="X5" s="563"/>
      <c r="Z5" s="563"/>
      <c r="AB5" s="563"/>
      <c r="AD5" s="563"/>
      <c r="AF5" s="563"/>
      <c r="AH5" s="570"/>
      <c r="AJ5" s="570"/>
      <c r="AL5" s="563" t="s">
        <v>167</v>
      </c>
    </row>
    <row r="6" spans="1:38" ht="22.5" customHeight="1" x14ac:dyDescent="0.15">
      <c r="A6" s="704"/>
      <c r="B6" s="705"/>
      <c r="C6" s="705"/>
      <c r="D6" s="706"/>
      <c r="E6" s="782" t="s">
        <v>268</v>
      </c>
      <c r="F6" s="782"/>
      <c r="G6" s="782" t="s">
        <v>270</v>
      </c>
      <c r="H6" s="782"/>
      <c r="I6" s="782" t="s">
        <v>271</v>
      </c>
      <c r="J6" s="782"/>
      <c r="K6" s="776" t="s">
        <v>269</v>
      </c>
      <c r="L6" s="775"/>
      <c r="M6" s="776" t="s">
        <v>272</v>
      </c>
      <c r="N6" s="775"/>
      <c r="O6" s="782" t="s">
        <v>273</v>
      </c>
      <c r="P6" s="776"/>
      <c r="Q6" s="776" t="s">
        <v>274</v>
      </c>
      <c r="R6" s="796"/>
      <c r="S6" s="782" t="s">
        <v>275</v>
      </c>
      <c r="T6" s="776"/>
      <c r="U6" s="782" t="s">
        <v>276</v>
      </c>
      <c r="V6" s="776"/>
      <c r="W6" s="776" t="s">
        <v>318</v>
      </c>
      <c r="X6" s="775"/>
      <c r="Y6" s="782" t="s">
        <v>334</v>
      </c>
      <c r="Z6" s="776"/>
      <c r="AA6" s="782" t="s">
        <v>357</v>
      </c>
      <c r="AB6" s="782"/>
      <c r="AC6" s="782" t="s">
        <v>381</v>
      </c>
      <c r="AD6" s="782"/>
      <c r="AE6" s="775" t="s">
        <v>404</v>
      </c>
      <c r="AF6" s="776"/>
      <c r="AG6" s="782" t="s">
        <v>418</v>
      </c>
      <c r="AH6" s="776"/>
      <c r="AI6" s="782" t="s">
        <v>432</v>
      </c>
      <c r="AJ6" s="776"/>
      <c r="AK6" s="782" t="s">
        <v>454</v>
      </c>
      <c r="AL6" s="783"/>
    </row>
    <row r="7" spans="1:38" ht="22.5" customHeight="1" x14ac:dyDescent="0.15">
      <c r="A7" s="800"/>
      <c r="B7" s="801"/>
      <c r="C7" s="801"/>
      <c r="D7" s="802"/>
      <c r="E7" s="778" t="s">
        <v>277</v>
      </c>
      <c r="F7" s="777"/>
      <c r="G7" s="778" t="s">
        <v>278</v>
      </c>
      <c r="H7" s="777"/>
      <c r="I7" s="778" t="s">
        <v>279</v>
      </c>
      <c r="J7" s="777"/>
      <c r="K7" s="778" t="s">
        <v>280</v>
      </c>
      <c r="L7" s="777"/>
      <c r="M7" s="778" t="s">
        <v>281</v>
      </c>
      <c r="N7" s="777"/>
      <c r="O7" s="784" t="s">
        <v>282</v>
      </c>
      <c r="P7" s="778"/>
      <c r="Q7" s="778" t="s">
        <v>283</v>
      </c>
      <c r="R7" s="795"/>
      <c r="S7" s="784" t="s">
        <v>284</v>
      </c>
      <c r="T7" s="778"/>
      <c r="U7" s="784" t="s">
        <v>302</v>
      </c>
      <c r="V7" s="778"/>
      <c r="W7" s="778" t="s">
        <v>319</v>
      </c>
      <c r="X7" s="777"/>
      <c r="Y7" s="784" t="s">
        <v>337</v>
      </c>
      <c r="Z7" s="778"/>
      <c r="AA7" s="784" t="s">
        <v>365</v>
      </c>
      <c r="AB7" s="784"/>
      <c r="AC7" s="784" t="s">
        <v>373</v>
      </c>
      <c r="AD7" s="784"/>
      <c r="AE7" s="777" t="s">
        <v>400</v>
      </c>
      <c r="AF7" s="778"/>
      <c r="AG7" s="784" t="s">
        <v>414</v>
      </c>
      <c r="AH7" s="778"/>
      <c r="AI7" s="784" t="s">
        <v>430</v>
      </c>
      <c r="AJ7" s="778"/>
      <c r="AK7" s="784" t="s">
        <v>451</v>
      </c>
      <c r="AL7" s="785"/>
    </row>
    <row r="8" spans="1:38" ht="47.25" customHeight="1" thickBot="1" x14ac:dyDescent="0.2">
      <c r="A8" s="707"/>
      <c r="B8" s="708"/>
      <c r="C8" s="708"/>
      <c r="D8" s="709"/>
      <c r="E8" s="110" t="s">
        <v>154</v>
      </c>
      <c r="F8" s="110" t="s">
        <v>155</v>
      </c>
      <c r="G8" s="110" t="s">
        <v>154</v>
      </c>
      <c r="H8" s="110" t="s">
        <v>155</v>
      </c>
      <c r="I8" s="110" t="s">
        <v>154</v>
      </c>
      <c r="J8" s="110" t="s">
        <v>155</v>
      </c>
      <c r="K8" s="110" t="s">
        <v>154</v>
      </c>
      <c r="L8" s="110" t="s">
        <v>155</v>
      </c>
      <c r="M8" s="110" t="s">
        <v>154</v>
      </c>
      <c r="N8" s="162" t="s">
        <v>155</v>
      </c>
      <c r="O8" s="110" t="s">
        <v>154</v>
      </c>
      <c r="P8" s="162" t="s">
        <v>155</v>
      </c>
      <c r="Q8" s="110" t="s">
        <v>154</v>
      </c>
      <c r="R8" s="162" t="s">
        <v>155</v>
      </c>
      <c r="S8" s="110" t="s">
        <v>154</v>
      </c>
      <c r="T8" s="162" t="s">
        <v>155</v>
      </c>
      <c r="U8" s="110" t="s">
        <v>154</v>
      </c>
      <c r="V8" s="162" t="s">
        <v>155</v>
      </c>
      <c r="W8" s="162" t="s">
        <v>154</v>
      </c>
      <c r="X8" s="162" t="s">
        <v>155</v>
      </c>
      <c r="Y8" s="110" t="s">
        <v>154</v>
      </c>
      <c r="Z8" s="162" t="s">
        <v>155</v>
      </c>
      <c r="AA8" s="110" t="s">
        <v>154</v>
      </c>
      <c r="AB8" s="110" t="s">
        <v>155</v>
      </c>
      <c r="AC8" s="324" t="s">
        <v>154</v>
      </c>
      <c r="AD8" s="110" t="s">
        <v>155</v>
      </c>
      <c r="AE8" s="324" t="s">
        <v>154</v>
      </c>
      <c r="AF8" s="162" t="s">
        <v>155</v>
      </c>
      <c r="AG8" s="110" t="s">
        <v>154</v>
      </c>
      <c r="AH8" s="162" t="s">
        <v>155</v>
      </c>
      <c r="AI8" s="110" t="s">
        <v>154</v>
      </c>
      <c r="AJ8" s="162" t="s">
        <v>155</v>
      </c>
      <c r="AK8" s="110" t="s">
        <v>154</v>
      </c>
      <c r="AL8" s="177" t="s">
        <v>155</v>
      </c>
    </row>
    <row r="9" spans="1:38" ht="20.25" customHeight="1" thickTop="1" x14ac:dyDescent="0.15">
      <c r="A9" s="50" t="s">
        <v>59</v>
      </c>
      <c r="B9" s="3"/>
      <c r="C9" s="103" t="s">
        <v>220</v>
      </c>
      <c r="D9" s="103"/>
      <c r="E9" s="418">
        <v>60906077</v>
      </c>
      <c r="F9" s="418">
        <v>2068297</v>
      </c>
      <c r="G9" s="418">
        <v>54363432</v>
      </c>
      <c r="H9" s="418">
        <v>1897352</v>
      </c>
      <c r="I9" s="419">
        <v>47897398</v>
      </c>
      <c r="J9" s="419">
        <v>2063032</v>
      </c>
      <c r="K9" s="419">
        <v>43786975</v>
      </c>
      <c r="L9" s="419">
        <v>1833989</v>
      </c>
      <c r="M9" s="419">
        <v>35317430</v>
      </c>
      <c r="N9" s="419">
        <v>1373826</v>
      </c>
      <c r="O9" s="419">
        <v>32344289</v>
      </c>
      <c r="P9" s="419">
        <v>1111755</v>
      </c>
      <c r="Q9" s="419">
        <v>29103961</v>
      </c>
      <c r="R9" s="419">
        <v>958146</v>
      </c>
      <c r="S9" s="419">
        <v>27420170</v>
      </c>
      <c r="T9" s="319">
        <v>764581</v>
      </c>
      <c r="U9" s="419">
        <v>25015921</v>
      </c>
      <c r="V9" s="319">
        <v>755550</v>
      </c>
      <c r="W9" s="420">
        <v>21856947</v>
      </c>
      <c r="X9" s="420">
        <v>726488</v>
      </c>
      <c r="Y9" s="419">
        <v>21038148</v>
      </c>
      <c r="Z9" s="319">
        <v>475518</v>
      </c>
      <c r="AA9" s="359">
        <v>21736092</v>
      </c>
      <c r="AB9" s="319">
        <v>360243</v>
      </c>
      <c r="AC9" s="348">
        <v>20576382</v>
      </c>
      <c r="AD9" s="348">
        <v>230680</v>
      </c>
      <c r="AE9" s="399">
        <v>18981861</v>
      </c>
      <c r="AF9" s="538">
        <v>180239</v>
      </c>
      <c r="AG9" s="348">
        <v>14974212</v>
      </c>
      <c r="AH9" s="538">
        <v>-31393</v>
      </c>
      <c r="AI9" s="348">
        <v>13127248</v>
      </c>
      <c r="AJ9" s="538">
        <v>-293135</v>
      </c>
      <c r="AK9" s="348">
        <v>15042583</v>
      </c>
      <c r="AL9" s="404">
        <v>-236650</v>
      </c>
    </row>
    <row r="10" spans="1:38" ht="20.25" customHeight="1" x14ac:dyDescent="0.15">
      <c r="A10" s="54" t="s">
        <v>60</v>
      </c>
      <c r="B10" s="2"/>
      <c r="C10" s="811" t="s">
        <v>221</v>
      </c>
      <c r="D10" s="812"/>
      <c r="E10" s="304">
        <v>744647</v>
      </c>
      <c r="F10" s="304">
        <v>12740</v>
      </c>
      <c r="G10" s="304">
        <v>468748</v>
      </c>
      <c r="H10" s="304">
        <v>7912</v>
      </c>
      <c r="I10" s="421">
        <v>341147</v>
      </c>
      <c r="J10" s="421">
        <v>3954</v>
      </c>
      <c r="K10" s="421">
        <v>194199</v>
      </c>
      <c r="L10" s="421">
        <v>1406</v>
      </c>
      <c r="M10" s="421">
        <v>44618</v>
      </c>
      <c r="N10" s="421">
        <v>115</v>
      </c>
      <c r="O10" s="421" t="s">
        <v>118</v>
      </c>
      <c r="P10" s="421" t="s">
        <v>118</v>
      </c>
      <c r="Q10" s="421" t="s">
        <v>118</v>
      </c>
      <c r="R10" s="421" t="s">
        <v>118</v>
      </c>
      <c r="S10" s="421">
        <v>261708</v>
      </c>
      <c r="T10" s="215">
        <v>-763</v>
      </c>
      <c r="U10" s="421">
        <v>533474</v>
      </c>
      <c r="V10" s="215">
        <v>4001</v>
      </c>
      <c r="W10" s="215">
        <v>801991</v>
      </c>
      <c r="X10" s="215">
        <v>4633</v>
      </c>
      <c r="Y10" s="421">
        <v>1146788</v>
      </c>
      <c r="Z10" s="215">
        <v>1665</v>
      </c>
      <c r="AA10" s="421">
        <v>1453605</v>
      </c>
      <c r="AB10" s="215">
        <v>2952</v>
      </c>
      <c r="AC10" s="357">
        <v>1891261</v>
      </c>
      <c r="AD10" s="357">
        <v>1605</v>
      </c>
      <c r="AE10" s="400">
        <v>2329259</v>
      </c>
      <c r="AF10" s="539">
        <v>2894</v>
      </c>
      <c r="AG10" s="357">
        <v>2746510</v>
      </c>
      <c r="AH10" s="539">
        <v>-11848</v>
      </c>
      <c r="AI10" s="357">
        <v>3203012</v>
      </c>
      <c r="AJ10" s="539">
        <v>-22825</v>
      </c>
      <c r="AK10" s="357">
        <v>3581661</v>
      </c>
      <c r="AL10" s="401">
        <v>-26442</v>
      </c>
    </row>
    <row r="11" spans="1:38" ht="20.25" customHeight="1" x14ac:dyDescent="0.15">
      <c r="A11" s="54" t="s">
        <v>61</v>
      </c>
      <c r="B11" s="2"/>
      <c r="C11" s="811" t="s">
        <v>222</v>
      </c>
      <c r="D11" s="812"/>
      <c r="E11" s="304">
        <v>4687255</v>
      </c>
      <c r="F11" s="304">
        <v>134478</v>
      </c>
      <c r="G11" s="304">
        <v>4207298</v>
      </c>
      <c r="H11" s="304">
        <v>120569</v>
      </c>
      <c r="I11" s="421">
        <v>3717263</v>
      </c>
      <c r="J11" s="421">
        <v>110702</v>
      </c>
      <c r="K11" s="421">
        <v>3164331</v>
      </c>
      <c r="L11" s="421">
        <v>94673</v>
      </c>
      <c r="M11" s="421">
        <v>2889963</v>
      </c>
      <c r="N11" s="421">
        <v>70626</v>
      </c>
      <c r="O11" s="421">
        <v>2617718</v>
      </c>
      <c r="P11" s="421">
        <v>51136</v>
      </c>
      <c r="Q11" s="421">
        <v>2322529</v>
      </c>
      <c r="R11" s="421">
        <v>37283</v>
      </c>
      <c r="S11" s="421">
        <v>2012169</v>
      </c>
      <c r="T11" s="215">
        <v>23864</v>
      </c>
      <c r="U11" s="421">
        <v>1660749</v>
      </c>
      <c r="V11" s="215">
        <v>28626</v>
      </c>
      <c r="W11" s="215">
        <v>1745980</v>
      </c>
      <c r="X11" s="215">
        <v>26113</v>
      </c>
      <c r="Y11" s="421">
        <v>1985771</v>
      </c>
      <c r="Z11" s="215">
        <v>13654</v>
      </c>
      <c r="AA11" s="421">
        <v>2307909</v>
      </c>
      <c r="AB11" s="215">
        <v>12839</v>
      </c>
      <c r="AC11" s="357">
        <v>2710435</v>
      </c>
      <c r="AD11" s="357">
        <v>5892</v>
      </c>
      <c r="AE11" s="400">
        <v>3178708</v>
      </c>
      <c r="AF11" s="539">
        <v>7915</v>
      </c>
      <c r="AG11" s="357">
        <v>3540039</v>
      </c>
      <c r="AH11" s="539">
        <v>-12623</v>
      </c>
      <c r="AI11" s="357">
        <v>4077869</v>
      </c>
      <c r="AJ11" s="539">
        <v>-29364</v>
      </c>
      <c r="AK11" s="357">
        <v>4655700</v>
      </c>
      <c r="AL11" s="401">
        <v>-33719</v>
      </c>
    </row>
    <row r="12" spans="1:38" ht="20.25" customHeight="1" x14ac:dyDescent="0.15">
      <c r="A12" s="51" t="s">
        <v>62</v>
      </c>
      <c r="B12" s="73"/>
      <c r="C12" s="106" t="s">
        <v>223</v>
      </c>
      <c r="D12" s="107"/>
      <c r="E12" s="304">
        <v>136597</v>
      </c>
      <c r="F12" s="304">
        <v>52860</v>
      </c>
      <c r="G12" s="304">
        <v>114779</v>
      </c>
      <c r="H12" s="304">
        <v>49072</v>
      </c>
      <c r="I12" s="421">
        <v>96744</v>
      </c>
      <c r="J12" s="421">
        <v>30670</v>
      </c>
      <c r="K12" s="421">
        <v>77834</v>
      </c>
      <c r="L12" s="421">
        <v>9654</v>
      </c>
      <c r="M12" s="421">
        <v>64911</v>
      </c>
      <c r="N12" s="421">
        <v>11981</v>
      </c>
      <c r="O12" s="421">
        <v>32433</v>
      </c>
      <c r="P12" s="421">
        <v>9571</v>
      </c>
      <c r="Q12" s="421">
        <v>32433</v>
      </c>
      <c r="R12" s="421">
        <v>8144</v>
      </c>
      <c r="S12" s="421">
        <v>32433</v>
      </c>
      <c r="T12" s="215">
        <v>7972</v>
      </c>
      <c r="U12" s="421">
        <v>32433</v>
      </c>
      <c r="V12" s="215">
        <v>5014</v>
      </c>
      <c r="W12" s="215" t="s">
        <v>118</v>
      </c>
      <c r="X12" s="215" t="s">
        <v>118</v>
      </c>
      <c r="Y12" s="421" t="s">
        <v>118</v>
      </c>
      <c r="Z12" s="215" t="s">
        <v>118</v>
      </c>
      <c r="AA12" s="421" t="s">
        <v>228</v>
      </c>
      <c r="AB12" s="215" t="s">
        <v>228</v>
      </c>
      <c r="AC12" s="215" t="s">
        <v>228</v>
      </c>
      <c r="AD12" s="421" t="s">
        <v>228</v>
      </c>
      <c r="AE12" s="422">
        <v>1107329</v>
      </c>
      <c r="AF12" s="215">
        <v>-1705</v>
      </c>
      <c r="AG12" s="215">
        <v>1808495</v>
      </c>
      <c r="AH12" s="215">
        <v>80</v>
      </c>
      <c r="AI12" s="215">
        <v>2745669</v>
      </c>
      <c r="AJ12" s="215">
        <v>1822</v>
      </c>
      <c r="AK12" s="215">
        <v>3773727</v>
      </c>
      <c r="AL12" s="423">
        <v>-8507</v>
      </c>
    </row>
    <row r="13" spans="1:38" ht="20.25" customHeight="1" x14ac:dyDescent="0.15">
      <c r="A13" s="50"/>
      <c r="B13" s="2" t="s">
        <v>63</v>
      </c>
      <c r="C13" s="108"/>
      <c r="D13" s="101" t="s">
        <v>224</v>
      </c>
      <c r="E13" s="304">
        <v>136597</v>
      </c>
      <c r="F13" s="304">
        <v>52860</v>
      </c>
      <c r="G13" s="304">
        <v>114779</v>
      </c>
      <c r="H13" s="304">
        <v>49072</v>
      </c>
      <c r="I13" s="421">
        <v>96744</v>
      </c>
      <c r="J13" s="421">
        <v>30670</v>
      </c>
      <c r="K13" s="421">
        <v>77834</v>
      </c>
      <c r="L13" s="421">
        <v>9654</v>
      </c>
      <c r="M13" s="421">
        <v>64911</v>
      </c>
      <c r="N13" s="421">
        <v>11981</v>
      </c>
      <c r="O13" s="421">
        <v>32433</v>
      </c>
      <c r="P13" s="421">
        <v>9571</v>
      </c>
      <c r="Q13" s="421">
        <v>32433</v>
      </c>
      <c r="R13" s="421">
        <v>8144</v>
      </c>
      <c r="S13" s="421">
        <v>32433</v>
      </c>
      <c r="T13" s="215">
        <v>7972</v>
      </c>
      <c r="U13" s="421">
        <v>32433</v>
      </c>
      <c r="V13" s="215">
        <v>5014</v>
      </c>
      <c r="W13" s="215" t="s">
        <v>118</v>
      </c>
      <c r="X13" s="215" t="s">
        <v>118</v>
      </c>
      <c r="Y13" s="421" t="s">
        <v>118</v>
      </c>
      <c r="Z13" s="215" t="s">
        <v>118</v>
      </c>
      <c r="AA13" s="421" t="s">
        <v>228</v>
      </c>
      <c r="AB13" s="215" t="s">
        <v>228</v>
      </c>
      <c r="AC13" s="215" t="s">
        <v>228</v>
      </c>
      <c r="AD13" s="421" t="s">
        <v>228</v>
      </c>
      <c r="AE13" s="422">
        <v>1107329</v>
      </c>
      <c r="AF13" s="215">
        <v>-1705</v>
      </c>
      <c r="AG13" s="215">
        <v>1808495</v>
      </c>
      <c r="AH13" s="215">
        <v>80</v>
      </c>
      <c r="AI13" s="215">
        <v>2745669</v>
      </c>
      <c r="AJ13" s="215">
        <v>1822</v>
      </c>
      <c r="AK13" s="215">
        <v>3773727</v>
      </c>
      <c r="AL13" s="423">
        <v>-8507</v>
      </c>
    </row>
    <row r="14" spans="1:38" ht="20.25" customHeight="1" thickBot="1" x14ac:dyDescent="0.2">
      <c r="A14" s="52" t="s">
        <v>64</v>
      </c>
      <c r="B14" s="53"/>
      <c r="C14" s="807" t="s">
        <v>225</v>
      </c>
      <c r="D14" s="808"/>
      <c r="E14" s="424">
        <v>66474578</v>
      </c>
      <c r="F14" s="424">
        <v>2268377</v>
      </c>
      <c r="G14" s="424">
        <v>59154258</v>
      </c>
      <c r="H14" s="424">
        <v>2074907</v>
      </c>
      <c r="I14" s="299">
        <v>52052553</v>
      </c>
      <c r="J14" s="299">
        <v>2208359</v>
      </c>
      <c r="K14" s="299">
        <v>47223340</v>
      </c>
      <c r="L14" s="299">
        <v>1939724</v>
      </c>
      <c r="M14" s="299">
        <v>38316923</v>
      </c>
      <c r="N14" s="299">
        <v>1456549</v>
      </c>
      <c r="O14" s="299">
        <v>34994441</v>
      </c>
      <c r="P14" s="299">
        <v>1172464</v>
      </c>
      <c r="Q14" s="299">
        <v>31458923</v>
      </c>
      <c r="R14" s="299">
        <v>1003574</v>
      </c>
      <c r="S14" s="299">
        <v>29726482</v>
      </c>
      <c r="T14" s="216">
        <v>795654</v>
      </c>
      <c r="U14" s="299">
        <v>27242577</v>
      </c>
      <c r="V14" s="216">
        <v>793192</v>
      </c>
      <c r="W14" s="216">
        <v>24404919</v>
      </c>
      <c r="X14" s="216">
        <v>757234</v>
      </c>
      <c r="Y14" s="299">
        <v>24170708</v>
      </c>
      <c r="Z14" s="216">
        <v>490838</v>
      </c>
      <c r="AA14" s="299">
        <v>25497607</v>
      </c>
      <c r="AB14" s="216">
        <v>376035</v>
      </c>
      <c r="AC14" s="411">
        <v>25178079</v>
      </c>
      <c r="AD14" s="411">
        <v>238178</v>
      </c>
      <c r="AE14" s="402">
        <v>25597159</v>
      </c>
      <c r="AF14" s="540">
        <v>189343</v>
      </c>
      <c r="AG14" s="411">
        <v>23069257</v>
      </c>
      <c r="AH14" s="540">
        <v>-55784</v>
      </c>
      <c r="AI14" s="411">
        <v>23153799</v>
      </c>
      <c r="AJ14" s="540">
        <v>-343503</v>
      </c>
      <c r="AK14" s="411">
        <v>27053673</v>
      </c>
      <c r="AL14" s="403">
        <v>-305320</v>
      </c>
    </row>
    <row r="15" spans="1:38" x14ac:dyDescent="0.15">
      <c r="A15" s="62" t="s">
        <v>226</v>
      </c>
      <c r="O15" s="21"/>
      <c r="P15" s="21"/>
      <c r="S15" s="21"/>
      <c r="T15" s="21"/>
    </row>
    <row r="17" spans="1:38" s="43" customFormat="1" ht="15" x14ac:dyDescent="0.15">
      <c r="A17" s="43" t="s">
        <v>244</v>
      </c>
    </row>
    <row r="18" spans="1:38" ht="14.25" thickBot="1" x14ac:dyDescent="0.2">
      <c r="P18" s="563"/>
      <c r="V18" s="563"/>
      <c r="W18" s="563"/>
      <c r="X18" s="563"/>
      <c r="Z18" s="563"/>
      <c r="AB18" s="563"/>
      <c r="AD18" s="563"/>
      <c r="AF18" s="563"/>
      <c r="AH18" s="570"/>
      <c r="AJ18" s="570"/>
      <c r="AL18" s="563" t="s">
        <v>167</v>
      </c>
    </row>
    <row r="19" spans="1:38" ht="22.5" customHeight="1" x14ac:dyDescent="0.15">
      <c r="A19" s="704"/>
      <c r="B19" s="705"/>
      <c r="C19" s="705"/>
      <c r="D19" s="706"/>
      <c r="E19" s="782" t="s">
        <v>268</v>
      </c>
      <c r="F19" s="782"/>
      <c r="G19" s="782" t="s">
        <v>270</v>
      </c>
      <c r="H19" s="782"/>
      <c r="I19" s="782" t="s">
        <v>271</v>
      </c>
      <c r="J19" s="782"/>
      <c r="K19" s="776" t="s">
        <v>269</v>
      </c>
      <c r="L19" s="775"/>
      <c r="M19" s="776" t="s">
        <v>272</v>
      </c>
      <c r="N19" s="775"/>
      <c r="O19" s="782" t="s">
        <v>273</v>
      </c>
      <c r="P19" s="776"/>
      <c r="Q19" s="776" t="s">
        <v>274</v>
      </c>
      <c r="R19" s="796"/>
      <c r="S19" s="782" t="s">
        <v>275</v>
      </c>
      <c r="T19" s="776"/>
      <c r="U19" s="782" t="s">
        <v>276</v>
      </c>
      <c r="V19" s="776"/>
      <c r="W19" s="776" t="s">
        <v>318</v>
      </c>
      <c r="X19" s="775"/>
      <c r="Y19" s="782" t="s">
        <v>334</v>
      </c>
      <c r="Z19" s="776"/>
      <c r="AA19" s="782" t="s">
        <v>357</v>
      </c>
      <c r="AB19" s="782"/>
      <c r="AC19" s="782" t="s">
        <v>381</v>
      </c>
      <c r="AD19" s="782"/>
      <c r="AE19" s="775" t="s">
        <v>404</v>
      </c>
      <c r="AF19" s="776"/>
      <c r="AG19" s="782" t="s">
        <v>417</v>
      </c>
      <c r="AH19" s="776"/>
      <c r="AI19" s="782" t="s">
        <v>432</v>
      </c>
      <c r="AJ19" s="776"/>
      <c r="AK19" s="782" t="s">
        <v>446</v>
      </c>
      <c r="AL19" s="783"/>
    </row>
    <row r="20" spans="1:38" ht="22.5" customHeight="1" x14ac:dyDescent="0.15">
      <c r="A20" s="800"/>
      <c r="B20" s="801"/>
      <c r="C20" s="801"/>
      <c r="D20" s="802"/>
      <c r="E20" s="778" t="s">
        <v>277</v>
      </c>
      <c r="F20" s="777"/>
      <c r="G20" s="778" t="s">
        <v>278</v>
      </c>
      <c r="H20" s="777"/>
      <c r="I20" s="778" t="s">
        <v>279</v>
      </c>
      <c r="J20" s="777"/>
      <c r="K20" s="778" t="s">
        <v>280</v>
      </c>
      <c r="L20" s="777"/>
      <c r="M20" s="778" t="s">
        <v>281</v>
      </c>
      <c r="N20" s="777"/>
      <c r="O20" s="784" t="s">
        <v>282</v>
      </c>
      <c r="P20" s="778"/>
      <c r="Q20" s="778" t="s">
        <v>283</v>
      </c>
      <c r="R20" s="795"/>
      <c r="S20" s="784" t="s">
        <v>284</v>
      </c>
      <c r="T20" s="778"/>
      <c r="U20" s="784" t="s">
        <v>302</v>
      </c>
      <c r="V20" s="778"/>
      <c r="W20" s="778" t="s">
        <v>319</v>
      </c>
      <c r="X20" s="777"/>
      <c r="Y20" s="784" t="s">
        <v>337</v>
      </c>
      <c r="Z20" s="778"/>
      <c r="AA20" s="784" t="s">
        <v>364</v>
      </c>
      <c r="AB20" s="784"/>
      <c r="AC20" s="784" t="s">
        <v>373</v>
      </c>
      <c r="AD20" s="784"/>
      <c r="AE20" s="777" t="s">
        <v>400</v>
      </c>
      <c r="AF20" s="778"/>
      <c r="AG20" s="784" t="s">
        <v>413</v>
      </c>
      <c r="AH20" s="778"/>
      <c r="AI20" s="784" t="s">
        <v>430</v>
      </c>
      <c r="AJ20" s="778"/>
      <c r="AK20" s="784" t="s">
        <v>448</v>
      </c>
      <c r="AL20" s="785"/>
    </row>
    <row r="21" spans="1:38" ht="47.25" customHeight="1" thickBot="1" x14ac:dyDescent="0.2">
      <c r="A21" s="707"/>
      <c r="B21" s="708"/>
      <c r="C21" s="708"/>
      <c r="D21" s="709"/>
      <c r="E21" s="110" t="s">
        <v>154</v>
      </c>
      <c r="F21" s="110" t="s">
        <v>155</v>
      </c>
      <c r="G21" s="110" t="s">
        <v>154</v>
      </c>
      <c r="H21" s="110" t="s">
        <v>155</v>
      </c>
      <c r="I21" s="110" t="s">
        <v>154</v>
      </c>
      <c r="J21" s="110" t="s">
        <v>155</v>
      </c>
      <c r="K21" s="110" t="s">
        <v>154</v>
      </c>
      <c r="L21" s="110" t="s">
        <v>155</v>
      </c>
      <c r="M21" s="110" t="s">
        <v>154</v>
      </c>
      <c r="N21" s="162" t="s">
        <v>155</v>
      </c>
      <c r="O21" s="110" t="s">
        <v>154</v>
      </c>
      <c r="P21" s="162" t="s">
        <v>155</v>
      </c>
      <c r="Q21" s="110" t="s">
        <v>154</v>
      </c>
      <c r="R21" s="162" t="s">
        <v>155</v>
      </c>
      <c r="S21" s="110" t="s">
        <v>154</v>
      </c>
      <c r="T21" s="162" t="s">
        <v>155</v>
      </c>
      <c r="U21" s="110" t="s">
        <v>154</v>
      </c>
      <c r="V21" s="162" t="s">
        <v>155</v>
      </c>
      <c r="W21" s="162" t="s">
        <v>154</v>
      </c>
      <c r="X21" s="162" t="s">
        <v>155</v>
      </c>
      <c r="Y21" s="110" t="s">
        <v>154</v>
      </c>
      <c r="Z21" s="162" t="s">
        <v>155</v>
      </c>
      <c r="AA21" s="110" t="s">
        <v>154</v>
      </c>
      <c r="AB21" s="110" t="s">
        <v>155</v>
      </c>
      <c r="AC21" s="324" t="s">
        <v>154</v>
      </c>
      <c r="AD21" s="110" t="s">
        <v>155</v>
      </c>
      <c r="AE21" s="324" t="s">
        <v>154</v>
      </c>
      <c r="AF21" s="162" t="s">
        <v>155</v>
      </c>
      <c r="AG21" s="110" t="s">
        <v>154</v>
      </c>
      <c r="AH21" s="162" t="s">
        <v>155</v>
      </c>
      <c r="AI21" s="110" t="s">
        <v>154</v>
      </c>
      <c r="AJ21" s="162" t="s">
        <v>155</v>
      </c>
      <c r="AK21" s="110" t="s">
        <v>154</v>
      </c>
      <c r="AL21" s="177" t="s">
        <v>155</v>
      </c>
    </row>
    <row r="22" spans="1:38" ht="23.25" customHeight="1" thickTop="1" x14ac:dyDescent="0.15">
      <c r="A22" s="194" t="s">
        <v>241</v>
      </c>
      <c r="B22" s="3"/>
      <c r="C22" s="809" t="s">
        <v>263</v>
      </c>
      <c r="D22" s="810"/>
      <c r="E22" s="304" t="s">
        <v>228</v>
      </c>
      <c r="F22" s="304" t="s">
        <v>228</v>
      </c>
      <c r="G22" s="304" t="s">
        <v>228</v>
      </c>
      <c r="H22" s="304" t="s">
        <v>228</v>
      </c>
      <c r="I22" s="304" t="s">
        <v>228</v>
      </c>
      <c r="J22" s="304" t="s">
        <v>228</v>
      </c>
      <c r="K22" s="304" t="s">
        <v>228</v>
      </c>
      <c r="L22" s="304" t="s">
        <v>228</v>
      </c>
      <c r="M22" s="304" t="s">
        <v>228</v>
      </c>
      <c r="N22" s="304" t="s">
        <v>228</v>
      </c>
      <c r="O22" s="304">
        <v>5</v>
      </c>
      <c r="P22" s="304" t="s">
        <v>228</v>
      </c>
      <c r="Q22" s="304">
        <v>28790</v>
      </c>
      <c r="R22" s="304">
        <v>396</v>
      </c>
      <c r="S22" s="304">
        <v>82933</v>
      </c>
      <c r="T22" s="425">
        <v>2566</v>
      </c>
      <c r="U22" s="304">
        <v>96909</v>
      </c>
      <c r="V22" s="425">
        <v>5124</v>
      </c>
      <c r="W22" s="426">
        <v>19782</v>
      </c>
      <c r="X22" s="426">
        <v>-66</v>
      </c>
      <c r="Y22" s="304">
        <v>5</v>
      </c>
      <c r="Z22" s="425" t="s">
        <v>118</v>
      </c>
      <c r="AA22" s="304">
        <v>5</v>
      </c>
      <c r="AB22" s="425" t="s">
        <v>228</v>
      </c>
      <c r="AC22" s="348">
        <v>10505</v>
      </c>
      <c r="AD22" s="348" t="s">
        <v>228</v>
      </c>
      <c r="AE22" s="399">
        <v>18028</v>
      </c>
      <c r="AF22" s="538" t="s">
        <v>228</v>
      </c>
      <c r="AG22" s="348">
        <v>17283</v>
      </c>
      <c r="AH22" s="538" t="s">
        <v>228</v>
      </c>
      <c r="AI22" s="348">
        <v>17283</v>
      </c>
      <c r="AJ22" s="538" t="s">
        <v>228</v>
      </c>
      <c r="AK22" s="348">
        <v>18827</v>
      </c>
      <c r="AL22" s="404" t="s">
        <v>462</v>
      </c>
    </row>
    <row r="23" spans="1:38" ht="23.25" customHeight="1" x14ac:dyDescent="0.15">
      <c r="A23" s="49" t="s">
        <v>65</v>
      </c>
      <c r="B23" s="3"/>
      <c r="C23" s="772" t="s">
        <v>227</v>
      </c>
      <c r="D23" s="773"/>
      <c r="E23" s="418">
        <v>56937219</v>
      </c>
      <c r="F23" s="418">
        <v>1639058</v>
      </c>
      <c r="G23" s="418">
        <v>49821811</v>
      </c>
      <c r="H23" s="418">
        <v>1659978</v>
      </c>
      <c r="I23" s="419">
        <v>46724064</v>
      </c>
      <c r="J23" s="419">
        <v>2037834</v>
      </c>
      <c r="K23" s="419">
        <v>46491346</v>
      </c>
      <c r="L23" s="419">
        <v>1956414</v>
      </c>
      <c r="M23" s="419">
        <v>47622031</v>
      </c>
      <c r="N23" s="419">
        <v>1518522</v>
      </c>
      <c r="O23" s="419">
        <v>46844038</v>
      </c>
      <c r="P23" s="419">
        <v>1327339</v>
      </c>
      <c r="Q23" s="419">
        <v>48444750</v>
      </c>
      <c r="R23" s="419">
        <v>1273206</v>
      </c>
      <c r="S23" s="419">
        <v>47874434</v>
      </c>
      <c r="T23" s="420">
        <v>989956</v>
      </c>
      <c r="U23" s="419">
        <v>47326243</v>
      </c>
      <c r="V23" s="420">
        <v>1298872</v>
      </c>
      <c r="W23" s="420">
        <v>46148079</v>
      </c>
      <c r="X23" s="420">
        <v>1420929</v>
      </c>
      <c r="Y23" s="419">
        <v>45366981</v>
      </c>
      <c r="Z23" s="420">
        <v>857136</v>
      </c>
      <c r="AA23" s="419">
        <v>43578333</v>
      </c>
      <c r="AB23" s="420">
        <v>736799</v>
      </c>
      <c r="AC23" s="357">
        <v>41824162</v>
      </c>
      <c r="AD23" s="357">
        <v>597822</v>
      </c>
      <c r="AE23" s="400">
        <v>43017913</v>
      </c>
      <c r="AF23" s="539">
        <v>615631</v>
      </c>
      <c r="AG23" s="357">
        <v>44132804</v>
      </c>
      <c r="AH23" s="539">
        <v>103994</v>
      </c>
      <c r="AI23" s="357">
        <v>38387619</v>
      </c>
      <c r="AJ23" s="539">
        <v>-385595</v>
      </c>
      <c r="AK23" s="357">
        <v>31110108</v>
      </c>
      <c r="AL23" s="401">
        <v>-443394</v>
      </c>
    </row>
    <row r="24" spans="1:38" ht="23.25" customHeight="1" x14ac:dyDescent="0.15">
      <c r="A24" s="49"/>
      <c r="B24" s="2" t="s">
        <v>59</v>
      </c>
      <c r="C24" s="102"/>
      <c r="D24" s="101" t="s">
        <v>220</v>
      </c>
      <c r="E24" s="304">
        <v>45860969</v>
      </c>
      <c r="F24" s="304">
        <v>1382034</v>
      </c>
      <c r="G24" s="304">
        <v>38410183</v>
      </c>
      <c r="H24" s="304">
        <v>1412872</v>
      </c>
      <c r="I24" s="421">
        <v>34358255</v>
      </c>
      <c r="J24" s="421">
        <v>1744753</v>
      </c>
      <c r="K24" s="421">
        <v>33062706</v>
      </c>
      <c r="L24" s="421">
        <v>1679666</v>
      </c>
      <c r="M24" s="421">
        <v>33487558</v>
      </c>
      <c r="N24" s="421">
        <v>1320778</v>
      </c>
      <c r="O24" s="421">
        <v>32130986</v>
      </c>
      <c r="P24" s="421">
        <v>1167635</v>
      </c>
      <c r="Q24" s="421">
        <v>33645763</v>
      </c>
      <c r="R24" s="421">
        <v>1129996</v>
      </c>
      <c r="S24" s="421">
        <v>33379768</v>
      </c>
      <c r="T24" s="215">
        <v>885553</v>
      </c>
      <c r="U24" s="421">
        <v>33340646</v>
      </c>
      <c r="V24" s="215">
        <v>1167684</v>
      </c>
      <c r="W24" s="215">
        <v>32782314</v>
      </c>
      <c r="X24" s="215">
        <v>1294608</v>
      </c>
      <c r="Y24" s="421">
        <v>32597964</v>
      </c>
      <c r="Z24" s="215">
        <v>794222</v>
      </c>
      <c r="AA24" s="421">
        <v>31100305</v>
      </c>
      <c r="AB24" s="215">
        <v>675153</v>
      </c>
      <c r="AC24" s="357">
        <v>29917094</v>
      </c>
      <c r="AD24" s="357">
        <v>542798</v>
      </c>
      <c r="AE24" s="400">
        <v>31416685</v>
      </c>
      <c r="AF24" s="539">
        <v>563590</v>
      </c>
      <c r="AG24" s="357">
        <v>34285554</v>
      </c>
      <c r="AH24" s="539">
        <v>85743</v>
      </c>
      <c r="AI24" s="357">
        <v>28872220</v>
      </c>
      <c r="AJ24" s="539">
        <v>-376999</v>
      </c>
      <c r="AK24" s="357">
        <v>23072127</v>
      </c>
      <c r="AL24" s="401">
        <v>-423816</v>
      </c>
    </row>
    <row r="25" spans="1:38" ht="23.25" customHeight="1" x14ac:dyDescent="0.15">
      <c r="A25" s="49"/>
      <c r="B25" s="2" t="s">
        <v>60</v>
      </c>
      <c r="C25" s="102"/>
      <c r="D25" s="101" t="s">
        <v>221</v>
      </c>
      <c r="E25" s="304">
        <v>4780469</v>
      </c>
      <c r="F25" s="304">
        <v>118971</v>
      </c>
      <c r="G25" s="304">
        <v>5020445</v>
      </c>
      <c r="H25" s="304">
        <v>115870</v>
      </c>
      <c r="I25" s="421">
        <v>5515361</v>
      </c>
      <c r="J25" s="421">
        <v>125743</v>
      </c>
      <c r="K25" s="421">
        <v>5801291</v>
      </c>
      <c r="L25" s="421">
        <v>124469</v>
      </c>
      <c r="M25" s="421">
        <v>6037606</v>
      </c>
      <c r="N25" s="421">
        <v>90906</v>
      </c>
      <c r="O25" s="421">
        <v>6330063</v>
      </c>
      <c r="P25" s="421">
        <v>71155</v>
      </c>
      <c r="Q25" s="421">
        <v>6405190</v>
      </c>
      <c r="R25" s="421">
        <v>62426</v>
      </c>
      <c r="S25" s="421">
        <v>6281953</v>
      </c>
      <c r="T25" s="215">
        <v>45669</v>
      </c>
      <c r="U25" s="421">
        <v>5850490</v>
      </c>
      <c r="V25" s="215">
        <v>50706</v>
      </c>
      <c r="W25" s="215">
        <v>5383950</v>
      </c>
      <c r="X25" s="215">
        <v>40499</v>
      </c>
      <c r="Y25" s="421">
        <v>4839561</v>
      </c>
      <c r="Z25" s="215">
        <v>25675</v>
      </c>
      <c r="AA25" s="421">
        <v>4212285</v>
      </c>
      <c r="AB25" s="215">
        <v>21353</v>
      </c>
      <c r="AC25" s="357">
        <v>3602553</v>
      </c>
      <c r="AD25" s="357">
        <v>17172</v>
      </c>
      <c r="AE25" s="400">
        <v>3215878</v>
      </c>
      <c r="AF25" s="539">
        <v>13574</v>
      </c>
      <c r="AG25" s="357">
        <v>2834364</v>
      </c>
      <c r="AH25" s="539">
        <v>7367</v>
      </c>
      <c r="AI25" s="357">
        <v>2504125</v>
      </c>
      <c r="AJ25" s="539">
        <v>3721</v>
      </c>
      <c r="AK25" s="357">
        <v>2059206</v>
      </c>
      <c r="AL25" s="401">
        <v>2210</v>
      </c>
    </row>
    <row r="26" spans="1:38" ht="23.25" customHeight="1" x14ac:dyDescent="0.15">
      <c r="A26" s="49"/>
      <c r="B26" s="2" t="s">
        <v>66</v>
      </c>
      <c r="C26" s="102"/>
      <c r="D26" s="561" t="s">
        <v>411</v>
      </c>
      <c r="E26" s="304">
        <v>226986</v>
      </c>
      <c r="F26" s="304" t="s">
        <v>118</v>
      </c>
      <c r="G26" s="304">
        <v>218978</v>
      </c>
      <c r="H26" s="304" t="s">
        <v>228</v>
      </c>
      <c r="I26" s="421">
        <v>204995</v>
      </c>
      <c r="J26" s="421" t="s">
        <v>228</v>
      </c>
      <c r="K26" s="421">
        <v>244997</v>
      </c>
      <c r="L26" s="421" t="s">
        <v>228</v>
      </c>
      <c r="M26" s="421">
        <v>233998</v>
      </c>
      <c r="N26" s="421" t="s">
        <v>228</v>
      </c>
      <c r="O26" s="421">
        <v>237994</v>
      </c>
      <c r="P26" s="421" t="s">
        <v>228</v>
      </c>
      <c r="Q26" s="421">
        <v>229998</v>
      </c>
      <c r="R26" s="421" t="s">
        <v>228</v>
      </c>
      <c r="S26" s="421">
        <v>235997</v>
      </c>
      <c r="T26" s="215" t="s">
        <v>228</v>
      </c>
      <c r="U26" s="421">
        <v>220998</v>
      </c>
      <c r="V26" s="215" t="s">
        <v>228</v>
      </c>
      <c r="W26" s="215">
        <v>368993</v>
      </c>
      <c r="X26" s="215" t="s">
        <v>118</v>
      </c>
      <c r="Y26" s="421">
        <v>806975</v>
      </c>
      <c r="Z26" s="215" t="s">
        <v>118</v>
      </c>
      <c r="AA26" s="421">
        <v>1739967</v>
      </c>
      <c r="AB26" s="215" t="s">
        <v>228</v>
      </c>
      <c r="AC26" s="357">
        <v>1869535</v>
      </c>
      <c r="AD26" s="357" t="s">
        <v>228</v>
      </c>
      <c r="AE26" s="400">
        <v>2442550</v>
      </c>
      <c r="AF26" s="539" t="s">
        <v>228</v>
      </c>
      <c r="AG26" s="357">
        <v>1434510</v>
      </c>
      <c r="AH26" s="539" t="s">
        <v>228</v>
      </c>
      <c r="AI26" s="357">
        <v>1940967</v>
      </c>
      <c r="AJ26" s="539" t="s">
        <v>228</v>
      </c>
      <c r="AK26" s="357">
        <v>1400895</v>
      </c>
      <c r="AL26" s="401" t="s">
        <v>462</v>
      </c>
    </row>
    <row r="27" spans="1:38" ht="23.25" customHeight="1" x14ac:dyDescent="0.15">
      <c r="A27" s="50"/>
      <c r="B27" s="2" t="s">
        <v>61</v>
      </c>
      <c r="C27" s="103"/>
      <c r="D27" s="101" t="s">
        <v>222</v>
      </c>
      <c r="E27" s="304">
        <v>6068794</v>
      </c>
      <c r="F27" s="304">
        <v>138053</v>
      </c>
      <c r="G27" s="304">
        <v>6172204</v>
      </c>
      <c r="H27" s="304">
        <v>131236</v>
      </c>
      <c r="I27" s="421">
        <v>6645451</v>
      </c>
      <c r="J27" s="421">
        <v>167337</v>
      </c>
      <c r="K27" s="421">
        <v>7382349</v>
      </c>
      <c r="L27" s="421">
        <v>152278</v>
      </c>
      <c r="M27" s="421">
        <v>7862867</v>
      </c>
      <c r="N27" s="421">
        <v>106837</v>
      </c>
      <c r="O27" s="421">
        <v>8144994</v>
      </c>
      <c r="P27" s="421">
        <v>88548</v>
      </c>
      <c r="Q27" s="421">
        <v>8163797</v>
      </c>
      <c r="R27" s="421">
        <v>80783</v>
      </c>
      <c r="S27" s="421">
        <v>7976715</v>
      </c>
      <c r="T27" s="215">
        <v>58733</v>
      </c>
      <c r="U27" s="421">
        <v>7914108</v>
      </c>
      <c r="V27" s="215">
        <v>80481</v>
      </c>
      <c r="W27" s="215">
        <v>7612820</v>
      </c>
      <c r="X27" s="215">
        <v>85821</v>
      </c>
      <c r="Y27" s="421">
        <v>7122480</v>
      </c>
      <c r="Z27" s="215">
        <v>37238</v>
      </c>
      <c r="AA27" s="421">
        <v>6525775</v>
      </c>
      <c r="AB27" s="215">
        <v>40292</v>
      </c>
      <c r="AC27" s="357">
        <v>6434978</v>
      </c>
      <c r="AD27" s="357">
        <v>37850</v>
      </c>
      <c r="AE27" s="400">
        <v>5942799</v>
      </c>
      <c r="AF27" s="539">
        <v>38465</v>
      </c>
      <c r="AG27" s="357">
        <v>5578374</v>
      </c>
      <c r="AH27" s="539">
        <v>10883</v>
      </c>
      <c r="AI27" s="357">
        <v>5070305</v>
      </c>
      <c r="AJ27" s="539">
        <v>-12317</v>
      </c>
      <c r="AK27" s="357">
        <v>4577878</v>
      </c>
      <c r="AL27" s="401">
        <v>-21788</v>
      </c>
    </row>
    <row r="28" spans="1:38" ht="23.25" customHeight="1" x14ac:dyDescent="0.15">
      <c r="A28" s="51" t="s">
        <v>62</v>
      </c>
      <c r="B28" s="2"/>
      <c r="C28" s="730" t="s">
        <v>223</v>
      </c>
      <c r="D28" s="732"/>
      <c r="E28" s="304">
        <v>33584091</v>
      </c>
      <c r="F28" s="304">
        <v>3437503</v>
      </c>
      <c r="G28" s="304">
        <v>41618858</v>
      </c>
      <c r="H28" s="304">
        <v>2805488</v>
      </c>
      <c r="I28" s="421">
        <v>45562334</v>
      </c>
      <c r="J28" s="421">
        <v>1834648</v>
      </c>
      <c r="K28" s="421">
        <v>47685550</v>
      </c>
      <c r="L28" s="421">
        <v>767124</v>
      </c>
      <c r="M28" s="421">
        <v>53044897</v>
      </c>
      <c r="N28" s="421">
        <v>1763647</v>
      </c>
      <c r="O28" s="421">
        <v>54892649</v>
      </c>
      <c r="P28" s="421">
        <v>2198479</v>
      </c>
      <c r="Q28" s="421">
        <v>59609979</v>
      </c>
      <c r="R28" s="421">
        <v>638419</v>
      </c>
      <c r="S28" s="421">
        <v>60387858</v>
      </c>
      <c r="T28" s="215">
        <v>1115165</v>
      </c>
      <c r="U28" s="421">
        <v>62818814</v>
      </c>
      <c r="V28" s="215">
        <v>824586</v>
      </c>
      <c r="W28" s="215">
        <v>65168822</v>
      </c>
      <c r="X28" s="215">
        <v>903383</v>
      </c>
      <c r="Y28" s="421">
        <v>66019472</v>
      </c>
      <c r="Z28" s="215">
        <v>-1608708</v>
      </c>
      <c r="AA28" s="421">
        <v>70543659</v>
      </c>
      <c r="AB28" s="215">
        <v>1043273</v>
      </c>
      <c r="AC28" s="357">
        <v>71558269</v>
      </c>
      <c r="AD28" s="357">
        <v>1809429</v>
      </c>
      <c r="AE28" s="400">
        <v>71807953</v>
      </c>
      <c r="AF28" s="539">
        <v>2046126</v>
      </c>
      <c r="AG28" s="357">
        <v>72742078</v>
      </c>
      <c r="AH28" s="539">
        <v>1569057</v>
      </c>
      <c r="AI28" s="357">
        <v>75988803</v>
      </c>
      <c r="AJ28" s="539">
        <v>2581755</v>
      </c>
      <c r="AK28" s="357">
        <v>75072343</v>
      </c>
      <c r="AL28" s="401">
        <v>1659553</v>
      </c>
    </row>
    <row r="29" spans="1:38" ht="23.25" customHeight="1" x14ac:dyDescent="0.15">
      <c r="A29" s="49"/>
      <c r="B29" s="2" t="s">
        <v>63</v>
      </c>
      <c r="C29" s="102"/>
      <c r="D29" s="101" t="s">
        <v>224</v>
      </c>
      <c r="E29" s="304">
        <v>18681109</v>
      </c>
      <c r="F29" s="304">
        <v>3150835</v>
      </c>
      <c r="G29" s="304">
        <v>20177116</v>
      </c>
      <c r="H29" s="304">
        <v>2943550</v>
      </c>
      <c r="I29" s="421">
        <v>19732759</v>
      </c>
      <c r="J29" s="421">
        <v>1967868</v>
      </c>
      <c r="K29" s="421">
        <v>19031949</v>
      </c>
      <c r="L29" s="421">
        <v>450677</v>
      </c>
      <c r="M29" s="421">
        <v>20078556</v>
      </c>
      <c r="N29" s="421">
        <v>1335157</v>
      </c>
      <c r="O29" s="421">
        <v>21074250</v>
      </c>
      <c r="P29" s="421">
        <v>1593755</v>
      </c>
      <c r="Q29" s="421">
        <v>20211925</v>
      </c>
      <c r="R29" s="421">
        <v>375390</v>
      </c>
      <c r="S29" s="421">
        <v>21518411</v>
      </c>
      <c r="T29" s="215">
        <v>967387</v>
      </c>
      <c r="U29" s="421">
        <v>22003095</v>
      </c>
      <c r="V29" s="215">
        <v>637751</v>
      </c>
      <c r="W29" s="215">
        <v>22668431</v>
      </c>
      <c r="X29" s="215">
        <v>378112</v>
      </c>
      <c r="Y29" s="421">
        <v>23706870</v>
      </c>
      <c r="Z29" s="215">
        <v>429425</v>
      </c>
      <c r="AA29" s="421">
        <v>23194911</v>
      </c>
      <c r="AB29" s="215">
        <v>572146</v>
      </c>
      <c r="AC29" s="357">
        <v>23505116</v>
      </c>
      <c r="AD29" s="357">
        <v>1031399</v>
      </c>
      <c r="AE29" s="400">
        <v>22752450</v>
      </c>
      <c r="AF29" s="539">
        <v>1127693</v>
      </c>
      <c r="AG29" s="357">
        <v>22701193</v>
      </c>
      <c r="AH29" s="539">
        <v>1484225</v>
      </c>
      <c r="AI29" s="357">
        <v>23179035</v>
      </c>
      <c r="AJ29" s="539">
        <v>2608599</v>
      </c>
      <c r="AK29" s="357">
        <v>22365282</v>
      </c>
      <c r="AL29" s="401">
        <v>1476129</v>
      </c>
    </row>
    <row r="30" spans="1:38" ht="23.25" customHeight="1" x14ac:dyDescent="0.15">
      <c r="A30" s="50"/>
      <c r="B30" s="2" t="s">
        <v>67</v>
      </c>
      <c r="C30" s="103"/>
      <c r="D30" s="101" t="s">
        <v>229</v>
      </c>
      <c r="E30" s="304">
        <v>13967716</v>
      </c>
      <c r="F30" s="304">
        <v>264906</v>
      </c>
      <c r="G30" s="304">
        <v>20598993</v>
      </c>
      <c r="H30" s="304">
        <v>-138605</v>
      </c>
      <c r="I30" s="421">
        <v>25520966</v>
      </c>
      <c r="J30" s="421">
        <v>-128070</v>
      </c>
      <c r="K30" s="421">
        <v>28350171</v>
      </c>
      <c r="L30" s="421">
        <v>331476</v>
      </c>
      <c r="M30" s="421">
        <v>32604245</v>
      </c>
      <c r="N30" s="421">
        <v>435050</v>
      </c>
      <c r="O30" s="421">
        <v>33491008</v>
      </c>
      <c r="P30" s="421">
        <v>606155</v>
      </c>
      <c r="Q30" s="421">
        <v>39042659</v>
      </c>
      <c r="R30" s="421">
        <v>265830</v>
      </c>
      <c r="S30" s="421">
        <v>38530991</v>
      </c>
      <c r="T30" s="215">
        <v>147776</v>
      </c>
      <c r="U30" s="421">
        <v>40433941</v>
      </c>
      <c r="V30" s="215">
        <v>184918</v>
      </c>
      <c r="W30" s="215">
        <v>42140714</v>
      </c>
      <c r="X30" s="215">
        <v>522531</v>
      </c>
      <c r="Y30" s="421">
        <v>41901017</v>
      </c>
      <c r="Z30" s="215">
        <v>-2040416</v>
      </c>
      <c r="AA30" s="421">
        <v>46967284</v>
      </c>
      <c r="AB30" s="215">
        <v>469229</v>
      </c>
      <c r="AC30" s="357">
        <v>47591186</v>
      </c>
      <c r="AD30" s="357">
        <v>776215</v>
      </c>
      <c r="AE30" s="400">
        <v>48564480</v>
      </c>
      <c r="AF30" s="539">
        <v>916653</v>
      </c>
      <c r="AG30" s="357">
        <v>49534425</v>
      </c>
      <c r="AH30" s="539">
        <v>82347</v>
      </c>
      <c r="AI30" s="357">
        <v>52313175</v>
      </c>
      <c r="AJ30" s="539">
        <v>-26862</v>
      </c>
      <c r="AK30" s="357">
        <v>52110200</v>
      </c>
      <c r="AL30" s="401">
        <v>184011</v>
      </c>
    </row>
    <row r="31" spans="1:38" ht="23.25" customHeight="1" thickBot="1" x14ac:dyDescent="0.2">
      <c r="A31" s="52" t="s">
        <v>64</v>
      </c>
      <c r="B31" s="53"/>
      <c r="C31" s="807" t="s">
        <v>225</v>
      </c>
      <c r="D31" s="808"/>
      <c r="E31" s="424">
        <v>90521311</v>
      </c>
      <c r="F31" s="424">
        <v>5076562</v>
      </c>
      <c r="G31" s="424">
        <v>91440669</v>
      </c>
      <c r="H31" s="424">
        <v>4465467</v>
      </c>
      <c r="I31" s="299">
        <v>92286398</v>
      </c>
      <c r="J31" s="299">
        <v>3872483</v>
      </c>
      <c r="K31" s="299">
        <v>94176896</v>
      </c>
      <c r="L31" s="299">
        <v>2723539</v>
      </c>
      <c r="M31" s="299">
        <v>100666928</v>
      </c>
      <c r="N31" s="299">
        <v>3282169</v>
      </c>
      <c r="O31" s="299">
        <v>101736693</v>
      </c>
      <c r="P31" s="299">
        <v>3525819</v>
      </c>
      <c r="Q31" s="299">
        <v>108083520</v>
      </c>
      <c r="R31" s="299">
        <v>1912022</v>
      </c>
      <c r="S31" s="299">
        <v>108345226</v>
      </c>
      <c r="T31" s="216">
        <v>2107688</v>
      </c>
      <c r="U31" s="299">
        <v>110241967</v>
      </c>
      <c r="V31" s="216">
        <v>2128583</v>
      </c>
      <c r="W31" s="216">
        <v>111336684</v>
      </c>
      <c r="X31" s="216">
        <v>2324247</v>
      </c>
      <c r="Y31" s="299">
        <v>111386459</v>
      </c>
      <c r="Z31" s="216">
        <v>-751571</v>
      </c>
      <c r="AA31" s="299">
        <v>114121998</v>
      </c>
      <c r="AB31" s="216">
        <v>1780073</v>
      </c>
      <c r="AC31" s="411">
        <v>113392936</v>
      </c>
      <c r="AD31" s="411">
        <v>2407252</v>
      </c>
      <c r="AE31" s="402">
        <v>114843894</v>
      </c>
      <c r="AF31" s="540">
        <v>2661757</v>
      </c>
      <c r="AG31" s="411">
        <v>116892166</v>
      </c>
      <c r="AH31" s="540">
        <v>1673052</v>
      </c>
      <c r="AI31" s="411">
        <v>114393705</v>
      </c>
      <c r="AJ31" s="540">
        <v>2196159</v>
      </c>
      <c r="AK31" s="411">
        <v>106201280</v>
      </c>
      <c r="AL31" s="403">
        <v>1216159</v>
      </c>
    </row>
    <row r="32" spans="1:38" ht="11.25" customHeight="1" x14ac:dyDescent="0.15">
      <c r="A32" s="140" t="s">
        <v>266</v>
      </c>
      <c r="B32" s="21"/>
      <c r="C32" s="115"/>
      <c r="D32" s="115"/>
      <c r="E32" s="44"/>
      <c r="F32" s="44"/>
      <c r="G32" s="44"/>
      <c r="H32" s="44"/>
      <c r="I32" s="114"/>
      <c r="J32" s="114"/>
      <c r="K32" s="114"/>
      <c r="L32" s="114"/>
      <c r="M32" s="114"/>
      <c r="N32" s="114"/>
      <c r="O32" s="21"/>
      <c r="Q32" s="114"/>
      <c r="R32" s="114"/>
      <c r="S32" s="21"/>
    </row>
    <row r="33" spans="1:38" x14ac:dyDescent="0.15">
      <c r="A33" s="20" t="s">
        <v>230</v>
      </c>
    </row>
    <row r="34" spans="1:38" x14ac:dyDescent="0.15">
      <c r="A34" s="22" t="s">
        <v>246</v>
      </c>
    </row>
    <row r="35" spans="1:38" ht="14.25" thickBot="1" x14ac:dyDescent="0.2">
      <c r="A35" s="806" t="s">
        <v>156</v>
      </c>
      <c r="B35" s="806"/>
      <c r="C35" s="806"/>
      <c r="D35" s="806"/>
      <c r="F35" s="21"/>
      <c r="G35" s="21"/>
      <c r="H35" s="21"/>
      <c r="I35" s="114"/>
      <c r="J35" s="114"/>
      <c r="L35" s="114"/>
      <c r="M35" s="114"/>
      <c r="N35" s="114"/>
      <c r="O35" s="114"/>
      <c r="P35" s="114"/>
      <c r="Q35" s="114"/>
      <c r="R35" s="114"/>
      <c r="S35" s="114"/>
      <c r="T35" s="114"/>
      <c r="U35" s="114" t="s">
        <v>167</v>
      </c>
    </row>
    <row r="36" spans="1:38" ht="18.75" customHeight="1" x14ac:dyDescent="0.15">
      <c r="A36" s="806"/>
      <c r="B36" s="806"/>
      <c r="C36" s="806"/>
      <c r="D36" s="806"/>
      <c r="E36" s="150" t="s">
        <v>268</v>
      </c>
      <c r="F36" s="565" t="s">
        <v>270</v>
      </c>
      <c r="G36" s="565" t="s">
        <v>271</v>
      </c>
      <c r="H36" s="565" t="s">
        <v>269</v>
      </c>
      <c r="I36" s="564" t="s">
        <v>272</v>
      </c>
      <c r="J36" s="564" t="s">
        <v>273</v>
      </c>
      <c r="K36" s="564" t="s">
        <v>274</v>
      </c>
      <c r="L36" s="564" t="s">
        <v>275</v>
      </c>
      <c r="M36" s="564" t="s">
        <v>276</v>
      </c>
      <c r="N36" s="564" t="s">
        <v>320</v>
      </c>
      <c r="O36" s="564" t="s">
        <v>334</v>
      </c>
      <c r="P36" s="564" t="s">
        <v>357</v>
      </c>
      <c r="Q36" s="565" t="s">
        <v>372</v>
      </c>
      <c r="R36" s="567" t="s">
        <v>399</v>
      </c>
      <c r="S36" s="572" t="s">
        <v>412</v>
      </c>
      <c r="T36" s="630" t="s">
        <v>428</v>
      </c>
      <c r="U36" s="634" t="s">
        <v>447</v>
      </c>
    </row>
    <row r="37" spans="1:38" ht="18.75" customHeight="1" thickBot="1" x14ac:dyDescent="0.2">
      <c r="A37" s="806"/>
      <c r="B37" s="806"/>
      <c r="C37" s="806"/>
      <c r="D37" s="806"/>
      <c r="E37" s="237" t="s">
        <v>277</v>
      </c>
      <c r="F37" s="219" t="s">
        <v>278</v>
      </c>
      <c r="G37" s="219" t="s">
        <v>279</v>
      </c>
      <c r="H37" s="219" t="s">
        <v>280</v>
      </c>
      <c r="I37" s="569" t="s">
        <v>281</v>
      </c>
      <c r="J37" s="569" t="s">
        <v>282</v>
      </c>
      <c r="K37" s="569" t="s">
        <v>283</v>
      </c>
      <c r="L37" s="569" t="s">
        <v>284</v>
      </c>
      <c r="M37" s="569" t="s">
        <v>302</v>
      </c>
      <c r="N37" s="569" t="s">
        <v>319</v>
      </c>
      <c r="O37" s="241" t="s">
        <v>337</v>
      </c>
      <c r="P37" s="47" t="s">
        <v>365</v>
      </c>
      <c r="Q37" s="47" t="s">
        <v>373</v>
      </c>
      <c r="R37" s="499" t="s">
        <v>400</v>
      </c>
      <c r="S37" s="241" t="s">
        <v>414</v>
      </c>
      <c r="T37" s="241" t="s">
        <v>433</v>
      </c>
      <c r="U37" s="518" t="s">
        <v>449</v>
      </c>
    </row>
    <row r="38" spans="1:38" ht="18.75" customHeight="1" thickTop="1" thickBot="1" x14ac:dyDescent="0.2">
      <c r="A38" s="568"/>
      <c r="B38" s="568"/>
      <c r="C38" s="568"/>
      <c r="D38" s="568"/>
      <c r="E38" s="151">
        <v>591487</v>
      </c>
      <c r="F38" s="152">
        <v>480427</v>
      </c>
      <c r="G38" s="152">
        <v>-35341</v>
      </c>
      <c r="H38" s="152">
        <v>-902088</v>
      </c>
      <c r="I38" s="163">
        <v>-185342</v>
      </c>
      <c r="J38" s="185">
        <v>-36355</v>
      </c>
      <c r="K38" s="163">
        <v>-568753</v>
      </c>
      <c r="L38" s="185">
        <v>-46013</v>
      </c>
      <c r="M38" s="185">
        <v>-266443</v>
      </c>
      <c r="N38" s="253">
        <v>-450368</v>
      </c>
      <c r="O38" s="303">
        <v>-308341</v>
      </c>
      <c r="P38" s="303">
        <v>-364345</v>
      </c>
      <c r="Q38" s="397">
        <v>173512</v>
      </c>
      <c r="R38" s="554">
        <v>216070</v>
      </c>
      <c r="S38" s="303">
        <v>852922</v>
      </c>
      <c r="T38" s="303">
        <v>2236621</v>
      </c>
      <c r="U38" s="556">
        <v>1306052</v>
      </c>
    </row>
    <row r="39" spans="1:38" ht="18.75" customHeight="1" x14ac:dyDescent="0.15">
      <c r="A39" s="568"/>
      <c r="B39" s="568"/>
      <c r="C39" s="568"/>
      <c r="D39" s="568"/>
      <c r="E39" s="42"/>
      <c r="F39" s="42"/>
      <c r="G39" s="42"/>
      <c r="H39" s="42"/>
      <c r="I39" s="42"/>
    </row>
    <row r="40" spans="1:38" x14ac:dyDescent="0.15">
      <c r="A40" s="23" t="s">
        <v>461</v>
      </c>
    </row>
    <row r="41" spans="1:38" s="225" customFormat="1" ht="13.5" customHeight="1" thickBot="1" x14ac:dyDescent="0.2">
      <c r="A41" s="788" t="s">
        <v>304</v>
      </c>
      <c r="B41" s="788"/>
      <c r="C41" s="788"/>
      <c r="D41" s="788"/>
      <c r="E41" s="223"/>
      <c r="F41" s="223"/>
      <c r="G41" s="223"/>
      <c r="H41" s="223"/>
      <c r="I41" s="224"/>
      <c r="J41" s="224"/>
      <c r="L41" s="224"/>
      <c r="M41" s="224"/>
      <c r="N41" s="224"/>
      <c r="O41" s="114"/>
      <c r="P41" s="114"/>
      <c r="Q41" s="114"/>
      <c r="R41" s="114"/>
      <c r="S41" s="114"/>
      <c r="T41" s="114"/>
      <c r="U41" s="114" t="s">
        <v>167</v>
      </c>
    </row>
    <row r="42" spans="1:38" s="218" customFormat="1" ht="18.75" customHeight="1" x14ac:dyDescent="0.15">
      <c r="A42" s="788"/>
      <c r="B42" s="788"/>
      <c r="C42" s="788"/>
      <c r="D42" s="788"/>
      <c r="E42" s="226" t="s">
        <v>303</v>
      </c>
      <c r="F42" s="565" t="s">
        <v>294</v>
      </c>
      <c r="G42" s="565" t="s">
        <v>295</v>
      </c>
      <c r="H42" s="565" t="s">
        <v>296</v>
      </c>
      <c r="I42" s="564" t="s">
        <v>297</v>
      </c>
      <c r="J42" s="564" t="s">
        <v>298</v>
      </c>
      <c r="K42" s="564" t="s">
        <v>299</v>
      </c>
      <c r="L42" s="564" t="s">
        <v>300</v>
      </c>
      <c r="M42" s="564" t="s">
        <v>301</v>
      </c>
      <c r="N42" s="564" t="s">
        <v>316</v>
      </c>
      <c r="O42" s="564" t="s">
        <v>331</v>
      </c>
      <c r="P42" s="565" t="s">
        <v>371</v>
      </c>
      <c r="Q42" s="565" t="s">
        <v>420</v>
      </c>
      <c r="R42" s="567" t="s">
        <v>421</v>
      </c>
      <c r="S42" s="572" t="s">
        <v>422</v>
      </c>
      <c r="T42" s="630" t="s">
        <v>434</v>
      </c>
      <c r="U42" s="634" t="s">
        <v>455</v>
      </c>
    </row>
    <row r="43" spans="1:38" s="218" customFormat="1" ht="18.75" customHeight="1" thickBot="1" x14ac:dyDescent="0.2">
      <c r="A43" s="788"/>
      <c r="B43" s="788"/>
      <c r="C43" s="788"/>
      <c r="D43" s="788"/>
      <c r="E43" s="238" t="s">
        <v>315</v>
      </c>
      <c r="F43" s="47" t="s">
        <v>286</v>
      </c>
      <c r="G43" s="48" t="s">
        <v>287</v>
      </c>
      <c r="H43" s="47" t="s">
        <v>288</v>
      </c>
      <c r="I43" s="47" t="s">
        <v>289</v>
      </c>
      <c r="J43" s="47" t="s">
        <v>290</v>
      </c>
      <c r="K43" s="47" t="s">
        <v>291</v>
      </c>
      <c r="L43" s="47" t="s">
        <v>292</v>
      </c>
      <c r="M43" s="241" t="s">
        <v>293</v>
      </c>
      <c r="N43" s="241" t="s">
        <v>317</v>
      </c>
      <c r="O43" s="241" t="s">
        <v>333</v>
      </c>
      <c r="P43" s="47" t="s">
        <v>360</v>
      </c>
      <c r="Q43" s="47" t="s">
        <v>377</v>
      </c>
      <c r="R43" s="499" t="s">
        <v>398</v>
      </c>
      <c r="S43" s="241" t="s">
        <v>410</v>
      </c>
      <c r="T43" s="241" t="s">
        <v>435</v>
      </c>
      <c r="U43" s="518" t="s">
        <v>444</v>
      </c>
    </row>
    <row r="44" spans="1:38" s="218" customFormat="1" ht="18.75" customHeight="1" thickTop="1" thickBot="1" x14ac:dyDescent="0.2">
      <c r="E44" s="227" t="s">
        <v>228</v>
      </c>
      <c r="F44" s="228" t="s">
        <v>118</v>
      </c>
      <c r="G44" s="228" t="s">
        <v>118</v>
      </c>
      <c r="H44" s="228" t="s">
        <v>118</v>
      </c>
      <c r="I44" s="229" t="s">
        <v>118</v>
      </c>
      <c r="J44" s="432" t="s">
        <v>118</v>
      </c>
      <c r="K44" s="229" t="s">
        <v>118</v>
      </c>
      <c r="L44" s="433" t="s">
        <v>118</v>
      </c>
      <c r="M44" s="434">
        <v>8063</v>
      </c>
      <c r="N44" s="434">
        <v>1063</v>
      </c>
      <c r="O44" s="434">
        <v>20</v>
      </c>
      <c r="P44" s="435">
        <v>3</v>
      </c>
      <c r="Q44" s="566" t="s">
        <v>228</v>
      </c>
      <c r="R44" s="555" t="s">
        <v>228</v>
      </c>
      <c r="S44" s="573">
        <v>744</v>
      </c>
      <c r="T44" s="631" t="s">
        <v>438</v>
      </c>
      <c r="U44" s="635" t="s">
        <v>228</v>
      </c>
    </row>
    <row r="45" spans="1:38" x14ac:dyDescent="0.15">
      <c r="A45" s="212" t="s">
        <v>262</v>
      </c>
    </row>
    <row r="47" spans="1:38" s="43" customFormat="1" ht="18.75" customHeight="1" x14ac:dyDescent="0.15">
      <c r="A47" s="805" t="s">
        <v>245</v>
      </c>
      <c r="B47" s="805"/>
      <c r="C47" s="805"/>
      <c r="D47" s="805"/>
      <c r="E47" s="805"/>
      <c r="F47" s="805"/>
      <c r="G47" s="805"/>
      <c r="H47" s="805"/>
      <c r="I47" s="805"/>
      <c r="J47" s="805"/>
      <c r="K47" s="805"/>
      <c r="L47" s="805"/>
      <c r="M47" s="805"/>
      <c r="N47" s="805"/>
    </row>
    <row r="48" spans="1:38" ht="14.25" thickBot="1" x14ac:dyDescent="0.2">
      <c r="N48" s="563"/>
      <c r="V48" s="563"/>
      <c r="W48" s="563"/>
      <c r="X48" s="563"/>
      <c r="Z48" s="563"/>
      <c r="AB48" s="563"/>
      <c r="AD48" s="563"/>
      <c r="AF48" s="563"/>
      <c r="AH48" s="570"/>
      <c r="AJ48" s="570"/>
      <c r="AL48" s="563" t="s">
        <v>167</v>
      </c>
    </row>
    <row r="49" spans="1:38" ht="22.5" customHeight="1" x14ac:dyDescent="0.15">
      <c r="A49" s="704"/>
      <c r="B49" s="705"/>
      <c r="C49" s="705"/>
      <c r="D49" s="706"/>
      <c r="E49" s="782" t="s">
        <v>268</v>
      </c>
      <c r="F49" s="782"/>
      <c r="G49" s="782" t="s">
        <v>270</v>
      </c>
      <c r="H49" s="782"/>
      <c r="I49" s="782" t="s">
        <v>271</v>
      </c>
      <c r="J49" s="782"/>
      <c r="K49" s="776" t="s">
        <v>269</v>
      </c>
      <c r="L49" s="775"/>
      <c r="M49" s="776" t="s">
        <v>272</v>
      </c>
      <c r="N49" s="775"/>
      <c r="O49" s="782" t="s">
        <v>273</v>
      </c>
      <c r="P49" s="776"/>
      <c r="Q49" s="776" t="s">
        <v>274</v>
      </c>
      <c r="R49" s="796"/>
      <c r="S49" s="782" t="s">
        <v>275</v>
      </c>
      <c r="T49" s="776"/>
      <c r="U49" s="782" t="s">
        <v>276</v>
      </c>
      <c r="V49" s="776"/>
      <c r="W49" s="776" t="s">
        <v>318</v>
      </c>
      <c r="X49" s="775"/>
      <c r="Y49" s="782" t="s">
        <v>334</v>
      </c>
      <c r="Z49" s="776"/>
      <c r="AA49" s="782" t="s">
        <v>357</v>
      </c>
      <c r="AB49" s="782"/>
      <c r="AC49" s="775" t="s">
        <v>381</v>
      </c>
      <c r="AD49" s="782"/>
      <c r="AE49" s="775" t="s">
        <v>404</v>
      </c>
      <c r="AF49" s="776"/>
      <c r="AG49" s="782" t="s">
        <v>417</v>
      </c>
      <c r="AH49" s="776"/>
      <c r="AI49" s="782" t="s">
        <v>432</v>
      </c>
      <c r="AJ49" s="776"/>
      <c r="AK49" s="782" t="s">
        <v>446</v>
      </c>
      <c r="AL49" s="783"/>
    </row>
    <row r="50" spans="1:38" ht="22.5" customHeight="1" x14ac:dyDescent="0.15">
      <c r="A50" s="800"/>
      <c r="B50" s="801"/>
      <c r="C50" s="801"/>
      <c r="D50" s="802"/>
      <c r="E50" s="778" t="s">
        <v>277</v>
      </c>
      <c r="F50" s="777"/>
      <c r="G50" s="778" t="s">
        <v>278</v>
      </c>
      <c r="H50" s="777"/>
      <c r="I50" s="778" t="s">
        <v>279</v>
      </c>
      <c r="J50" s="777"/>
      <c r="K50" s="778" t="s">
        <v>280</v>
      </c>
      <c r="L50" s="777"/>
      <c r="M50" s="778" t="s">
        <v>281</v>
      </c>
      <c r="N50" s="777"/>
      <c r="O50" s="784" t="s">
        <v>282</v>
      </c>
      <c r="P50" s="778"/>
      <c r="Q50" s="778" t="s">
        <v>283</v>
      </c>
      <c r="R50" s="795"/>
      <c r="S50" s="784" t="s">
        <v>284</v>
      </c>
      <c r="T50" s="778"/>
      <c r="U50" s="784" t="s">
        <v>302</v>
      </c>
      <c r="V50" s="778"/>
      <c r="W50" s="778" t="s">
        <v>319</v>
      </c>
      <c r="X50" s="777"/>
      <c r="Y50" s="784" t="s">
        <v>336</v>
      </c>
      <c r="Z50" s="778"/>
      <c r="AA50" s="784" t="s">
        <v>364</v>
      </c>
      <c r="AB50" s="784"/>
      <c r="AC50" s="777" t="s">
        <v>373</v>
      </c>
      <c r="AD50" s="784"/>
      <c r="AE50" s="777" t="s">
        <v>400</v>
      </c>
      <c r="AF50" s="778"/>
      <c r="AG50" s="784" t="s">
        <v>413</v>
      </c>
      <c r="AH50" s="778"/>
      <c r="AI50" s="784" t="s">
        <v>430</v>
      </c>
      <c r="AJ50" s="778"/>
      <c r="AK50" s="784" t="s">
        <v>448</v>
      </c>
      <c r="AL50" s="785"/>
    </row>
    <row r="51" spans="1:38" ht="47.25" customHeight="1" thickBot="1" x14ac:dyDescent="0.2">
      <c r="A51" s="707"/>
      <c r="B51" s="708"/>
      <c r="C51" s="708"/>
      <c r="D51" s="709"/>
      <c r="E51" s="110" t="s">
        <v>154</v>
      </c>
      <c r="F51" s="110" t="s">
        <v>155</v>
      </c>
      <c r="G51" s="110" t="s">
        <v>154</v>
      </c>
      <c r="H51" s="110" t="s">
        <v>155</v>
      </c>
      <c r="I51" s="110" t="s">
        <v>154</v>
      </c>
      <c r="J51" s="110" t="s">
        <v>155</v>
      </c>
      <c r="K51" s="110" t="s">
        <v>154</v>
      </c>
      <c r="L51" s="110" t="s">
        <v>155</v>
      </c>
      <c r="M51" s="110" t="s">
        <v>154</v>
      </c>
      <c r="N51" s="162" t="s">
        <v>155</v>
      </c>
      <c r="O51" s="110" t="s">
        <v>154</v>
      </c>
      <c r="P51" s="162" t="s">
        <v>155</v>
      </c>
      <c r="Q51" s="110" t="s">
        <v>154</v>
      </c>
      <c r="R51" s="162" t="s">
        <v>155</v>
      </c>
      <c r="S51" s="110" t="s">
        <v>154</v>
      </c>
      <c r="T51" s="162" t="s">
        <v>155</v>
      </c>
      <c r="U51" s="110" t="s">
        <v>154</v>
      </c>
      <c r="V51" s="162" t="s">
        <v>155</v>
      </c>
      <c r="W51" s="162" t="s">
        <v>154</v>
      </c>
      <c r="X51" s="162" t="s">
        <v>155</v>
      </c>
      <c r="Y51" s="110" t="s">
        <v>154</v>
      </c>
      <c r="Z51" s="162" t="s">
        <v>155</v>
      </c>
      <c r="AA51" s="110" t="s">
        <v>154</v>
      </c>
      <c r="AB51" s="110" t="s">
        <v>155</v>
      </c>
      <c r="AC51" s="324" t="s">
        <v>154</v>
      </c>
      <c r="AD51" s="110" t="s">
        <v>155</v>
      </c>
      <c r="AE51" s="324" t="s">
        <v>154</v>
      </c>
      <c r="AF51" s="162" t="s">
        <v>155</v>
      </c>
      <c r="AG51" s="110" t="s">
        <v>154</v>
      </c>
      <c r="AH51" s="162" t="s">
        <v>155</v>
      </c>
      <c r="AI51" s="110" t="s">
        <v>154</v>
      </c>
      <c r="AJ51" s="162" t="s">
        <v>155</v>
      </c>
      <c r="AK51" s="110" t="s">
        <v>154</v>
      </c>
      <c r="AL51" s="177" t="s">
        <v>155</v>
      </c>
    </row>
    <row r="52" spans="1:38" ht="30" customHeight="1" thickTop="1" x14ac:dyDescent="0.15">
      <c r="A52" s="49" t="s">
        <v>68</v>
      </c>
      <c r="B52" s="3"/>
      <c r="C52" s="797" t="s">
        <v>231</v>
      </c>
      <c r="D52" s="798"/>
      <c r="E52" s="418">
        <v>3491637</v>
      </c>
      <c r="F52" s="418">
        <v>1170895</v>
      </c>
      <c r="G52" s="418">
        <v>3479636</v>
      </c>
      <c r="H52" s="418">
        <v>1024600</v>
      </c>
      <c r="I52" s="419">
        <v>3561110</v>
      </c>
      <c r="J52" s="419">
        <v>883889</v>
      </c>
      <c r="K52" s="419">
        <v>3503401</v>
      </c>
      <c r="L52" s="419">
        <v>848549</v>
      </c>
      <c r="M52" s="419">
        <v>3803267</v>
      </c>
      <c r="N52" s="420">
        <v>1098661</v>
      </c>
      <c r="O52" s="419">
        <v>3949380</v>
      </c>
      <c r="P52" s="420">
        <v>1193709</v>
      </c>
      <c r="Q52" s="419">
        <v>4162251</v>
      </c>
      <c r="R52" s="420">
        <v>1289201</v>
      </c>
      <c r="S52" s="427">
        <v>4369202</v>
      </c>
      <c r="T52" s="428">
        <v>1332273</v>
      </c>
      <c r="U52" s="427">
        <v>3951489</v>
      </c>
      <c r="V52" s="428">
        <v>1122266</v>
      </c>
      <c r="W52" s="428">
        <v>4197774</v>
      </c>
      <c r="X52" s="428">
        <v>1105270</v>
      </c>
      <c r="Y52" s="427">
        <v>4549736</v>
      </c>
      <c r="Z52" s="428">
        <v>813852</v>
      </c>
      <c r="AA52" s="427">
        <v>5191409</v>
      </c>
      <c r="AB52" s="428">
        <v>1153332</v>
      </c>
      <c r="AC52" s="412">
        <v>5547574</v>
      </c>
      <c r="AD52" s="392">
        <v>1353124</v>
      </c>
      <c r="AE52" s="405">
        <v>5652627</v>
      </c>
      <c r="AF52" s="541">
        <v>1296298</v>
      </c>
      <c r="AG52" s="544">
        <v>5828283</v>
      </c>
      <c r="AH52" s="541">
        <v>1181977</v>
      </c>
      <c r="AI52" s="544">
        <v>6448317</v>
      </c>
      <c r="AJ52" s="541">
        <v>1211601</v>
      </c>
      <c r="AK52" s="544">
        <v>6564738</v>
      </c>
      <c r="AL52" s="333">
        <v>1207209</v>
      </c>
    </row>
    <row r="53" spans="1:38" ht="20.25" customHeight="1" x14ac:dyDescent="0.15">
      <c r="A53" s="49"/>
      <c r="B53" s="2" t="s">
        <v>69</v>
      </c>
      <c r="C53" s="102"/>
      <c r="D53" s="101" t="s">
        <v>232</v>
      </c>
      <c r="E53" s="304">
        <v>2146168</v>
      </c>
      <c r="F53" s="304">
        <v>1125491</v>
      </c>
      <c r="G53" s="304">
        <v>2129256</v>
      </c>
      <c r="H53" s="304">
        <v>980162</v>
      </c>
      <c r="I53" s="421">
        <v>1878626</v>
      </c>
      <c r="J53" s="421">
        <v>829857</v>
      </c>
      <c r="K53" s="421">
        <v>1849878</v>
      </c>
      <c r="L53" s="421">
        <v>797703</v>
      </c>
      <c r="M53" s="421">
        <v>2079290</v>
      </c>
      <c r="N53" s="215">
        <v>1058661</v>
      </c>
      <c r="O53" s="421">
        <v>2182067</v>
      </c>
      <c r="P53" s="215">
        <v>1161585</v>
      </c>
      <c r="Q53" s="421">
        <v>2286148</v>
      </c>
      <c r="R53" s="215">
        <v>1262041</v>
      </c>
      <c r="S53" s="429">
        <v>2335114</v>
      </c>
      <c r="T53" s="327">
        <v>1312021</v>
      </c>
      <c r="U53" s="429">
        <v>2141784</v>
      </c>
      <c r="V53" s="327">
        <v>1106458</v>
      </c>
      <c r="W53" s="327">
        <v>2119470</v>
      </c>
      <c r="X53" s="327">
        <v>1086265</v>
      </c>
      <c r="Y53" s="429">
        <v>1859682</v>
      </c>
      <c r="Z53" s="327">
        <v>816565</v>
      </c>
      <c r="AA53" s="429">
        <v>2171595</v>
      </c>
      <c r="AB53" s="327">
        <v>1154580</v>
      </c>
      <c r="AC53" s="413">
        <v>2261772</v>
      </c>
      <c r="AD53" s="393">
        <v>1363424</v>
      </c>
      <c r="AE53" s="406">
        <v>2092830</v>
      </c>
      <c r="AF53" s="542">
        <v>1292415</v>
      </c>
      <c r="AG53" s="545">
        <v>2024619</v>
      </c>
      <c r="AH53" s="542">
        <v>1202212</v>
      </c>
      <c r="AI53" s="545">
        <v>1898896</v>
      </c>
      <c r="AJ53" s="542">
        <v>1079801</v>
      </c>
      <c r="AK53" s="545">
        <v>1857660</v>
      </c>
      <c r="AL53" s="334">
        <v>1104910</v>
      </c>
    </row>
    <row r="54" spans="1:38" ht="20.25" customHeight="1" thickBot="1" x14ac:dyDescent="0.2">
      <c r="A54" s="63"/>
      <c r="B54" s="53" t="s">
        <v>70</v>
      </c>
      <c r="C54" s="105"/>
      <c r="D54" s="109" t="s">
        <v>233</v>
      </c>
      <c r="E54" s="424">
        <v>1288771</v>
      </c>
      <c r="F54" s="424">
        <v>44191</v>
      </c>
      <c r="G54" s="424">
        <v>1286417</v>
      </c>
      <c r="H54" s="424">
        <v>44437</v>
      </c>
      <c r="I54" s="299">
        <v>1293411</v>
      </c>
      <c r="J54" s="299">
        <v>54032</v>
      </c>
      <c r="K54" s="299">
        <v>1287624</v>
      </c>
      <c r="L54" s="299">
        <v>50845</v>
      </c>
      <c r="M54" s="299">
        <v>1274178</v>
      </c>
      <c r="N54" s="216">
        <v>40000</v>
      </c>
      <c r="O54" s="299">
        <v>1263701</v>
      </c>
      <c r="P54" s="216">
        <v>32123</v>
      </c>
      <c r="Q54" s="299">
        <v>1256039</v>
      </c>
      <c r="R54" s="216">
        <v>27061</v>
      </c>
      <c r="S54" s="430">
        <v>1247417</v>
      </c>
      <c r="T54" s="431">
        <v>21040</v>
      </c>
      <c r="U54" s="430">
        <v>1195685</v>
      </c>
      <c r="V54" s="431">
        <v>17468</v>
      </c>
      <c r="W54" s="431">
        <v>1145987</v>
      </c>
      <c r="X54" s="431">
        <v>21089</v>
      </c>
      <c r="Y54" s="430">
        <v>1419008</v>
      </c>
      <c r="Z54" s="431">
        <v>-893</v>
      </c>
      <c r="AA54" s="430">
        <v>1732798</v>
      </c>
      <c r="AB54" s="431">
        <v>121</v>
      </c>
      <c r="AC54" s="414">
        <v>1545190</v>
      </c>
      <c r="AD54" s="394">
        <v>-11689</v>
      </c>
      <c r="AE54" s="407">
        <v>1355327</v>
      </c>
      <c r="AF54" s="543">
        <v>-2403</v>
      </c>
      <c r="AG54" s="546">
        <v>1406103</v>
      </c>
      <c r="AH54" s="543">
        <v>-28340</v>
      </c>
      <c r="AI54" s="546">
        <v>1290655</v>
      </c>
      <c r="AJ54" s="543">
        <v>-53932</v>
      </c>
      <c r="AK54" s="546">
        <v>1270609</v>
      </c>
      <c r="AL54" s="335">
        <v>-58856</v>
      </c>
    </row>
    <row r="55" spans="1:38" ht="12" customHeight="1" x14ac:dyDescent="0.15">
      <c r="A55" s="140" t="s">
        <v>159</v>
      </c>
      <c r="B55" s="21"/>
      <c r="C55" s="112"/>
      <c r="D55" s="93"/>
      <c r="E55" s="44"/>
      <c r="F55" s="44"/>
      <c r="G55" s="44"/>
      <c r="H55" s="44"/>
      <c r="I55" s="114"/>
      <c r="J55" s="114"/>
      <c r="K55" s="114"/>
      <c r="L55" s="114"/>
      <c r="M55" s="114"/>
      <c r="N55" s="114"/>
      <c r="O55" s="21"/>
      <c r="P55" s="21"/>
      <c r="Q55" s="114"/>
      <c r="R55" s="114"/>
      <c r="S55" s="21"/>
      <c r="T55" s="21"/>
    </row>
    <row r="56" spans="1:38" x14ac:dyDescent="0.15">
      <c r="A56" s="20" t="s">
        <v>259</v>
      </c>
    </row>
    <row r="57" spans="1:38" ht="13.5" customHeight="1" thickBot="1" x14ac:dyDescent="0.2">
      <c r="A57" s="799" t="s">
        <v>305</v>
      </c>
      <c r="B57" s="799"/>
      <c r="C57" s="799"/>
      <c r="D57" s="799"/>
      <c r="E57" s="21"/>
      <c r="F57" s="21"/>
      <c r="G57" s="21"/>
      <c r="H57" s="21"/>
      <c r="I57" s="114"/>
      <c r="J57" s="114"/>
      <c r="L57" s="114"/>
      <c r="M57" s="114"/>
      <c r="N57" s="114"/>
      <c r="O57" s="114"/>
      <c r="P57" s="114"/>
      <c r="Q57" s="114"/>
      <c r="R57" s="114"/>
      <c r="S57" s="114"/>
      <c r="T57" s="114"/>
      <c r="U57" s="114" t="s">
        <v>167</v>
      </c>
    </row>
    <row r="58" spans="1:38" ht="19.5" customHeight="1" x14ac:dyDescent="0.15">
      <c r="A58" s="799"/>
      <c r="B58" s="799"/>
      <c r="C58" s="799"/>
      <c r="D58" s="799"/>
      <c r="E58" s="226" t="s">
        <v>303</v>
      </c>
      <c r="F58" s="565" t="s">
        <v>294</v>
      </c>
      <c r="G58" s="565" t="s">
        <v>295</v>
      </c>
      <c r="H58" s="565" t="s">
        <v>296</v>
      </c>
      <c r="I58" s="564" t="s">
        <v>297</v>
      </c>
      <c r="J58" s="564" t="s">
        <v>298</v>
      </c>
      <c r="K58" s="564" t="s">
        <v>299</v>
      </c>
      <c r="L58" s="564" t="s">
        <v>300</v>
      </c>
      <c r="M58" s="564" t="s">
        <v>301</v>
      </c>
      <c r="N58" s="564" t="s">
        <v>316</v>
      </c>
      <c r="O58" s="564" t="s">
        <v>331</v>
      </c>
      <c r="P58" s="565" t="s">
        <v>356</v>
      </c>
      <c r="Q58" s="565" t="s">
        <v>420</v>
      </c>
      <c r="R58" s="567" t="s">
        <v>423</v>
      </c>
      <c r="S58" s="572" t="s">
        <v>422</v>
      </c>
      <c r="T58" s="630" t="s">
        <v>434</v>
      </c>
      <c r="U58" s="634" t="s">
        <v>455</v>
      </c>
    </row>
    <row r="59" spans="1:38" ht="19.5" customHeight="1" thickBot="1" x14ac:dyDescent="0.2">
      <c r="A59" s="799"/>
      <c r="B59" s="799"/>
      <c r="C59" s="799"/>
      <c r="D59" s="799"/>
      <c r="E59" s="238" t="s">
        <v>315</v>
      </c>
      <c r="F59" s="47" t="s">
        <v>286</v>
      </c>
      <c r="G59" s="48" t="s">
        <v>287</v>
      </c>
      <c r="H59" s="47" t="s">
        <v>288</v>
      </c>
      <c r="I59" s="47" t="s">
        <v>289</v>
      </c>
      <c r="J59" s="47" t="s">
        <v>290</v>
      </c>
      <c r="K59" s="47" t="s">
        <v>291</v>
      </c>
      <c r="L59" s="47" t="s">
        <v>292</v>
      </c>
      <c r="M59" s="241" t="s">
        <v>293</v>
      </c>
      <c r="N59" s="241" t="s">
        <v>317</v>
      </c>
      <c r="O59" s="241" t="s">
        <v>333</v>
      </c>
      <c r="P59" s="47" t="s">
        <v>360</v>
      </c>
      <c r="Q59" s="47" t="s">
        <v>377</v>
      </c>
      <c r="R59" s="499" t="s">
        <v>398</v>
      </c>
      <c r="S59" s="241" t="s">
        <v>410</v>
      </c>
      <c r="T59" s="241" t="s">
        <v>424</v>
      </c>
      <c r="U59" s="518" t="s">
        <v>445</v>
      </c>
    </row>
    <row r="60" spans="1:38" ht="19.5" customHeight="1" thickTop="1" thickBot="1" x14ac:dyDescent="0.2">
      <c r="E60" s="178">
        <v>549</v>
      </c>
      <c r="F60" s="129">
        <v>820</v>
      </c>
      <c r="G60" s="129">
        <v>1588</v>
      </c>
      <c r="H60" s="129">
        <v>4665</v>
      </c>
      <c r="I60" s="156">
        <v>3734</v>
      </c>
      <c r="J60" s="436">
        <v>147</v>
      </c>
      <c r="K60" s="156">
        <v>1088</v>
      </c>
      <c r="L60" s="434">
        <v>1010</v>
      </c>
      <c r="M60" s="434">
        <v>3573</v>
      </c>
      <c r="N60" s="434">
        <v>2649</v>
      </c>
      <c r="O60" s="434">
        <v>9212</v>
      </c>
      <c r="P60" s="435">
        <v>23564</v>
      </c>
      <c r="Q60" s="437">
        <v>5528</v>
      </c>
      <c r="R60" s="559">
        <v>592</v>
      </c>
      <c r="S60" s="619">
        <v>1955</v>
      </c>
      <c r="T60" s="619">
        <v>3281</v>
      </c>
      <c r="U60" s="560">
        <v>3195</v>
      </c>
    </row>
    <row r="61" spans="1:38" ht="14.25" x14ac:dyDescent="0.15">
      <c r="A61" s="212" t="s">
        <v>261</v>
      </c>
      <c r="E61" s="202"/>
      <c r="F61" s="202"/>
      <c r="G61" s="202"/>
      <c r="H61" s="202"/>
      <c r="I61" s="202"/>
      <c r="J61" s="203"/>
      <c r="K61" s="202"/>
    </row>
    <row r="62" spans="1:38" ht="14.25" x14ac:dyDescent="0.15">
      <c r="E62" s="42"/>
      <c r="F62" s="42"/>
      <c r="G62" s="42"/>
      <c r="H62" s="42"/>
      <c r="I62" s="42"/>
    </row>
    <row r="63" spans="1:38" s="43" customFormat="1" ht="19.5" customHeight="1" x14ac:dyDescent="0.15">
      <c r="A63" s="43" t="s">
        <v>234</v>
      </c>
    </row>
    <row r="64" spans="1:38" ht="14.25" thickBot="1" x14ac:dyDescent="0.2">
      <c r="N64" s="563"/>
      <c r="V64" s="563"/>
      <c r="W64" s="563"/>
      <c r="X64" s="563"/>
      <c r="Z64" s="563"/>
      <c r="AB64" s="563"/>
      <c r="AD64" s="563"/>
      <c r="AF64" s="563"/>
      <c r="AH64" s="570"/>
      <c r="AJ64" s="570"/>
      <c r="AL64" s="563" t="s">
        <v>167</v>
      </c>
    </row>
    <row r="65" spans="1:38" ht="22.5" customHeight="1" x14ac:dyDescent="0.15">
      <c r="A65" s="704"/>
      <c r="B65" s="705"/>
      <c r="C65" s="705"/>
      <c r="D65" s="706"/>
      <c r="E65" s="782" t="s">
        <v>268</v>
      </c>
      <c r="F65" s="782"/>
      <c r="G65" s="782" t="s">
        <v>270</v>
      </c>
      <c r="H65" s="782"/>
      <c r="I65" s="782" t="s">
        <v>271</v>
      </c>
      <c r="J65" s="782"/>
      <c r="K65" s="776" t="s">
        <v>269</v>
      </c>
      <c r="L65" s="775"/>
      <c r="M65" s="776" t="s">
        <v>272</v>
      </c>
      <c r="N65" s="775"/>
      <c r="O65" s="782" t="s">
        <v>273</v>
      </c>
      <c r="P65" s="776"/>
      <c r="Q65" s="776" t="s">
        <v>274</v>
      </c>
      <c r="R65" s="796"/>
      <c r="S65" s="782" t="s">
        <v>275</v>
      </c>
      <c r="T65" s="776"/>
      <c r="U65" s="782" t="s">
        <v>276</v>
      </c>
      <c r="V65" s="776"/>
      <c r="W65" s="776" t="s">
        <v>318</v>
      </c>
      <c r="X65" s="775"/>
      <c r="Y65" s="782" t="s">
        <v>334</v>
      </c>
      <c r="Z65" s="776"/>
      <c r="AA65" s="782" t="s">
        <v>357</v>
      </c>
      <c r="AB65" s="782"/>
      <c r="AC65" s="775" t="s">
        <v>381</v>
      </c>
      <c r="AD65" s="782"/>
      <c r="AE65" s="775" t="s">
        <v>404</v>
      </c>
      <c r="AF65" s="776"/>
      <c r="AG65" s="782" t="s">
        <v>418</v>
      </c>
      <c r="AH65" s="776"/>
      <c r="AI65" s="782" t="s">
        <v>432</v>
      </c>
      <c r="AJ65" s="776"/>
      <c r="AK65" s="782" t="s">
        <v>446</v>
      </c>
      <c r="AL65" s="783"/>
    </row>
    <row r="66" spans="1:38" ht="22.5" customHeight="1" x14ac:dyDescent="0.15">
      <c r="A66" s="800"/>
      <c r="B66" s="801"/>
      <c r="C66" s="801"/>
      <c r="D66" s="802"/>
      <c r="E66" s="778" t="s">
        <v>277</v>
      </c>
      <c r="F66" s="777"/>
      <c r="G66" s="778" t="s">
        <v>278</v>
      </c>
      <c r="H66" s="777"/>
      <c r="I66" s="778" t="s">
        <v>279</v>
      </c>
      <c r="J66" s="777"/>
      <c r="K66" s="778" t="s">
        <v>280</v>
      </c>
      <c r="L66" s="777"/>
      <c r="M66" s="778" t="s">
        <v>281</v>
      </c>
      <c r="N66" s="777"/>
      <c r="O66" s="784" t="s">
        <v>282</v>
      </c>
      <c r="P66" s="778"/>
      <c r="Q66" s="778" t="s">
        <v>283</v>
      </c>
      <c r="R66" s="795"/>
      <c r="S66" s="784" t="s">
        <v>284</v>
      </c>
      <c r="T66" s="778"/>
      <c r="U66" s="784" t="s">
        <v>302</v>
      </c>
      <c r="V66" s="778"/>
      <c r="W66" s="778" t="s">
        <v>319</v>
      </c>
      <c r="X66" s="777"/>
      <c r="Y66" s="784" t="s">
        <v>336</v>
      </c>
      <c r="Z66" s="778"/>
      <c r="AA66" s="784" t="s">
        <v>364</v>
      </c>
      <c r="AB66" s="784"/>
      <c r="AC66" s="777" t="s">
        <v>373</v>
      </c>
      <c r="AD66" s="784"/>
      <c r="AE66" s="777" t="s">
        <v>400</v>
      </c>
      <c r="AF66" s="778"/>
      <c r="AG66" s="784" t="s">
        <v>414</v>
      </c>
      <c r="AH66" s="778"/>
      <c r="AI66" s="784" t="s">
        <v>430</v>
      </c>
      <c r="AJ66" s="778"/>
      <c r="AK66" s="784" t="s">
        <v>448</v>
      </c>
      <c r="AL66" s="785"/>
    </row>
    <row r="67" spans="1:38" ht="47.25" customHeight="1" thickBot="1" x14ac:dyDescent="0.2">
      <c r="A67" s="707"/>
      <c r="B67" s="708"/>
      <c r="C67" s="708"/>
      <c r="D67" s="709"/>
      <c r="E67" s="64" t="s">
        <v>162</v>
      </c>
      <c r="F67" s="64" t="s">
        <v>163</v>
      </c>
      <c r="G67" s="64" t="s">
        <v>162</v>
      </c>
      <c r="H67" s="64" t="s">
        <v>163</v>
      </c>
      <c r="I67" s="64" t="s">
        <v>162</v>
      </c>
      <c r="J67" s="64" t="s">
        <v>163</v>
      </c>
      <c r="K67" s="64" t="s">
        <v>162</v>
      </c>
      <c r="L67" s="64" t="s">
        <v>163</v>
      </c>
      <c r="M67" s="64" t="s">
        <v>162</v>
      </c>
      <c r="N67" s="164" t="s">
        <v>163</v>
      </c>
      <c r="O67" s="64" t="s">
        <v>162</v>
      </c>
      <c r="P67" s="164" t="s">
        <v>163</v>
      </c>
      <c r="Q67" s="64" t="s">
        <v>162</v>
      </c>
      <c r="R67" s="164" t="s">
        <v>163</v>
      </c>
      <c r="S67" s="64" t="s">
        <v>162</v>
      </c>
      <c r="T67" s="164" t="s">
        <v>163</v>
      </c>
      <c r="U67" s="64" t="s">
        <v>162</v>
      </c>
      <c r="V67" s="164" t="s">
        <v>163</v>
      </c>
      <c r="W67" s="164" t="s">
        <v>162</v>
      </c>
      <c r="X67" s="164" t="s">
        <v>163</v>
      </c>
      <c r="Y67" s="64" t="s">
        <v>162</v>
      </c>
      <c r="Z67" s="164" t="s">
        <v>163</v>
      </c>
      <c r="AA67" s="64" t="s">
        <v>162</v>
      </c>
      <c r="AB67" s="64" t="s">
        <v>163</v>
      </c>
      <c r="AC67" s="325" t="s">
        <v>162</v>
      </c>
      <c r="AD67" s="64" t="s">
        <v>163</v>
      </c>
      <c r="AE67" s="325" t="s">
        <v>162</v>
      </c>
      <c r="AF67" s="164" t="s">
        <v>163</v>
      </c>
      <c r="AG67" s="64" t="s">
        <v>162</v>
      </c>
      <c r="AH67" s="164" t="s">
        <v>163</v>
      </c>
      <c r="AI67" s="64" t="s">
        <v>162</v>
      </c>
      <c r="AJ67" s="164" t="s">
        <v>163</v>
      </c>
      <c r="AK67" s="64" t="s">
        <v>162</v>
      </c>
      <c r="AL67" s="179" t="s">
        <v>163</v>
      </c>
    </row>
    <row r="68" spans="1:38" ht="24" customHeight="1" thickTop="1" x14ac:dyDescent="0.15">
      <c r="A68" s="50" t="s">
        <v>72</v>
      </c>
      <c r="B68" s="3"/>
      <c r="C68" s="803" t="s">
        <v>235</v>
      </c>
      <c r="D68" s="804"/>
      <c r="E68" s="438">
        <v>2940067</v>
      </c>
      <c r="F68" s="418">
        <v>-288184</v>
      </c>
      <c r="G68" s="438">
        <v>2951148</v>
      </c>
      <c r="H68" s="418">
        <v>-299601</v>
      </c>
      <c r="I68" s="439">
        <v>3987422</v>
      </c>
      <c r="J68" s="418">
        <v>-409837</v>
      </c>
      <c r="K68" s="439">
        <v>6375487</v>
      </c>
      <c r="L68" s="418">
        <v>-440668</v>
      </c>
      <c r="M68" s="439">
        <v>4498510</v>
      </c>
      <c r="N68" s="426">
        <v>-195410</v>
      </c>
      <c r="O68" s="440">
        <v>4829504</v>
      </c>
      <c r="P68" s="428">
        <v>-179466</v>
      </c>
      <c r="Q68" s="439">
        <v>6341492</v>
      </c>
      <c r="R68" s="426">
        <v>-110021</v>
      </c>
      <c r="S68" s="440">
        <v>7734865</v>
      </c>
      <c r="T68" s="428">
        <v>-38533</v>
      </c>
      <c r="U68" s="440">
        <v>7839145</v>
      </c>
      <c r="V68" s="428">
        <v>-122376</v>
      </c>
      <c r="W68" s="428">
        <v>8592833</v>
      </c>
      <c r="X68" s="428">
        <v>-266527</v>
      </c>
      <c r="Y68" s="427">
        <v>8913409</v>
      </c>
      <c r="Z68" s="428">
        <v>-458664</v>
      </c>
      <c r="AA68" s="427">
        <v>8493228</v>
      </c>
      <c r="AB68" s="441">
        <v>-405097</v>
      </c>
      <c r="AC68" s="415">
        <v>8136647</v>
      </c>
      <c r="AD68" s="395">
        <v>-175043</v>
      </c>
      <c r="AE68" s="408">
        <v>7855032</v>
      </c>
      <c r="AF68" s="547">
        <v>-226685</v>
      </c>
      <c r="AG68" s="550">
        <v>7427585</v>
      </c>
      <c r="AH68" s="547">
        <v>-67703</v>
      </c>
      <c r="AI68" s="550">
        <v>8461049</v>
      </c>
      <c r="AJ68" s="547">
        <v>118775</v>
      </c>
      <c r="AK68" s="550">
        <v>8888437</v>
      </c>
      <c r="AL68" s="343">
        <v>-47645</v>
      </c>
    </row>
    <row r="69" spans="1:38" ht="24" customHeight="1" x14ac:dyDescent="0.15">
      <c r="A69" s="54" t="s">
        <v>71</v>
      </c>
      <c r="B69" s="2"/>
      <c r="C69" s="686" t="s">
        <v>236</v>
      </c>
      <c r="D69" s="688"/>
      <c r="E69" s="442">
        <v>2913732</v>
      </c>
      <c r="F69" s="304">
        <v>-659599</v>
      </c>
      <c r="G69" s="442">
        <v>3435577</v>
      </c>
      <c r="H69" s="304">
        <v>-615181</v>
      </c>
      <c r="I69" s="443">
        <v>3651466</v>
      </c>
      <c r="J69" s="304">
        <v>-182201</v>
      </c>
      <c r="K69" s="443">
        <v>3184621</v>
      </c>
      <c r="L69" s="304">
        <v>221513</v>
      </c>
      <c r="M69" s="443">
        <v>2971988</v>
      </c>
      <c r="N69" s="444">
        <v>37723</v>
      </c>
      <c r="O69" s="445">
        <v>4058525</v>
      </c>
      <c r="P69" s="327">
        <v>-142703</v>
      </c>
      <c r="Q69" s="443">
        <v>4925816</v>
      </c>
      <c r="R69" s="443">
        <v>117531</v>
      </c>
      <c r="S69" s="445">
        <v>5984731</v>
      </c>
      <c r="T69" s="327">
        <v>-114666</v>
      </c>
      <c r="U69" s="445">
        <v>6527044</v>
      </c>
      <c r="V69" s="327">
        <v>32497</v>
      </c>
      <c r="W69" s="327">
        <v>7026383</v>
      </c>
      <c r="X69" s="327">
        <v>166195</v>
      </c>
      <c r="Y69" s="429">
        <v>7426920</v>
      </c>
      <c r="Z69" s="327">
        <v>-14041</v>
      </c>
      <c r="AA69" s="429">
        <v>7817548</v>
      </c>
      <c r="AB69" s="327">
        <v>-67613</v>
      </c>
      <c r="AC69" s="416">
        <v>8073418</v>
      </c>
      <c r="AD69" s="350">
        <v>-363009</v>
      </c>
      <c r="AE69" s="409">
        <v>8453183</v>
      </c>
      <c r="AF69" s="548">
        <v>-417961</v>
      </c>
      <c r="AG69" s="551">
        <v>8654075</v>
      </c>
      <c r="AH69" s="548">
        <v>-711381</v>
      </c>
      <c r="AI69" s="551">
        <v>8983670</v>
      </c>
      <c r="AJ69" s="548">
        <v>-1230504</v>
      </c>
      <c r="AK69" s="551">
        <v>9189575</v>
      </c>
      <c r="AL69" s="329">
        <v>-855658</v>
      </c>
    </row>
    <row r="70" spans="1:38" ht="24" customHeight="1" x14ac:dyDescent="0.15">
      <c r="A70" s="54" t="s">
        <v>73</v>
      </c>
      <c r="B70" s="2"/>
      <c r="C70" s="686" t="s">
        <v>237</v>
      </c>
      <c r="D70" s="688"/>
      <c r="E70" s="442">
        <v>157221</v>
      </c>
      <c r="F70" s="304">
        <v>-26672</v>
      </c>
      <c r="G70" s="442">
        <v>145528</v>
      </c>
      <c r="H70" s="304">
        <v>-23746</v>
      </c>
      <c r="I70" s="443">
        <v>80937</v>
      </c>
      <c r="J70" s="304">
        <v>-13267</v>
      </c>
      <c r="K70" s="443">
        <v>188467</v>
      </c>
      <c r="L70" s="304">
        <v>-3107</v>
      </c>
      <c r="M70" s="443">
        <v>82803</v>
      </c>
      <c r="N70" s="444">
        <v>-10351</v>
      </c>
      <c r="O70" s="445">
        <v>114069</v>
      </c>
      <c r="P70" s="327">
        <v>-9532</v>
      </c>
      <c r="Q70" s="443">
        <v>59257</v>
      </c>
      <c r="R70" s="444">
        <v>-3014</v>
      </c>
      <c r="S70" s="445">
        <v>115470</v>
      </c>
      <c r="T70" s="327">
        <v>-211</v>
      </c>
      <c r="U70" s="443" t="s">
        <v>228</v>
      </c>
      <c r="V70" s="215" t="s">
        <v>228</v>
      </c>
      <c r="W70" s="215" t="s">
        <v>118</v>
      </c>
      <c r="X70" s="215" t="s">
        <v>118</v>
      </c>
      <c r="Y70" s="421" t="s">
        <v>118</v>
      </c>
      <c r="Z70" s="215" t="s">
        <v>118</v>
      </c>
      <c r="AA70" s="421" t="s">
        <v>228</v>
      </c>
      <c r="AB70" s="215" t="s">
        <v>228</v>
      </c>
      <c r="AC70" s="416" t="s">
        <v>228</v>
      </c>
      <c r="AD70" s="350" t="s">
        <v>228</v>
      </c>
      <c r="AE70" s="409" t="s">
        <v>228</v>
      </c>
      <c r="AF70" s="548" t="s">
        <v>228</v>
      </c>
      <c r="AG70" s="551" t="s">
        <v>118</v>
      </c>
      <c r="AH70" s="548" t="s">
        <v>118</v>
      </c>
      <c r="AI70" s="551" t="s">
        <v>118</v>
      </c>
      <c r="AJ70" s="548" t="s">
        <v>118</v>
      </c>
      <c r="AK70" s="551" t="s">
        <v>456</v>
      </c>
      <c r="AL70" s="329" t="s">
        <v>456</v>
      </c>
    </row>
    <row r="71" spans="1:38" ht="24" customHeight="1" thickBot="1" x14ac:dyDescent="0.2">
      <c r="A71" s="52" t="s">
        <v>64</v>
      </c>
      <c r="B71" s="53"/>
      <c r="C71" s="722" t="s">
        <v>225</v>
      </c>
      <c r="D71" s="724"/>
      <c r="E71" s="228">
        <v>6011021</v>
      </c>
      <c r="F71" s="424">
        <v>-974456</v>
      </c>
      <c r="G71" s="228">
        <v>6532254</v>
      </c>
      <c r="H71" s="424">
        <v>-938529</v>
      </c>
      <c r="I71" s="446">
        <v>7719826</v>
      </c>
      <c r="J71" s="424">
        <v>-605306</v>
      </c>
      <c r="K71" s="446">
        <v>9748575</v>
      </c>
      <c r="L71" s="424">
        <v>-222262</v>
      </c>
      <c r="M71" s="446">
        <v>7553302</v>
      </c>
      <c r="N71" s="447">
        <v>-168039</v>
      </c>
      <c r="O71" s="448">
        <v>9002100</v>
      </c>
      <c r="P71" s="431">
        <v>-331702</v>
      </c>
      <c r="Q71" s="446">
        <v>11326565</v>
      </c>
      <c r="R71" s="448">
        <v>4495</v>
      </c>
      <c r="S71" s="448">
        <v>13835067</v>
      </c>
      <c r="T71" s="431">
        <v>-153412</v>
      </c>
      <c r="U71" s="448">
        <v>14366189</v>
      </c>
      <c r="V71" s="431">
        <v>-89879</v>
      </c>
      <c r="W71" s="431">
        <v>15619217</v>
      </c>
      <c r="X71" s="431">
        <v>-100331</v>
      </c>
      <c r="Y71" s="430">
        <v>16340330</v>
      </c>
      <c r="Z71" s="431">
        <v>-472705</v>
      </c>
      <c r="AA71" s="430">
        <v>16310777</v>
      </c>
      <c r="AB71" s="431">
        <v>-472710</v>
      </c>
      <c r="AC71" s="417">
        <v>16210065</v>
      </c>
      <c r="AD71" s="396">
        <v>-538052</v>
      </c>
      <c r="AE71" s="410">
        <v>16308215</v>
      </c>
      <c r="AF71" s="549">
        <v>-644646</v>
      </c>
      <c r="AG71" s="552">
        <v>16081660</v>
      </c>
      <c r="AH71" s="549">
        <v>-779085</v>
      </c>
      <c r="AI71" s="552">
        <v>17444720</v>
      </c>
      <c r="AJ71" s="549">
        <v>-1111728</v>
      </c>
      <c r="AK71" s="552">
        <v>18078012</v>
      </c>
      <c r="AL71" s="344">
        <v>-903304</v>
      </c>
    </row>
    <row r="72" spans="1:38" x14ac:dyDescent="0.15">
      <c r="A72" s="141" t="s">
        <v>238</v>
      </c>
      <c r="P72" s="21"/>
      <c r="T72" s="21"/>
    </row>
    <row r="73" spans="1:38" x14ac:dyDescent="0.15">
      <c r="A73" s="24" t="s">
        <v>239</v>
      </c>
    </row>
    <row r="74" spans="1:38" x14ac:dyDescent="0.15">
      <c r="A74" s="9" t="s">
        <v>248</v>
      </c>
    </row>
    <row r="77" spans="1:38" s="43" customFormat="1" ht="15" x14ac:dyDescent="0.15">
      <c r="A77" s="43" t="s">
        <v>160</v>
      </c>
    </row>
    <row r="78" spans="1:38" ht="14.25" thickBot="1" x14ac:dyDescent="0.2">
      <c r="N78" s="563"/>
      <c r="V78" s="563"/>
      <c r="W78" s="563"/>
      <c r="X78" s="563"/>
      <c r="Z78" s="563"/>
      <c r="AB78" s="563"/>
      <c r="AD78" s="563"/>
      <c r="AF78" s="563"/>
      <c r="AH78" s="570"/>
      <c r="AJ78" s="570"/>
      <c r="AL78" s="563" t="s">
        <v>167</v>
      </c>
    </row>
    <row r="79" spans="1:38" ht="22.5" customHeight="1" x14ac:dyDescent="0.15">
      <c r="A79" s="704"/>
      <c r="B79" s="705"/>
      <c r="C79" s="705"/>
      <c r="D79" s="706"/>
      <c r="E79" s="782" t="s">
        <v>268</v>
      </c>
      <c r="F79" s="782"/>
      <c r="G79" s="782" t="s">
        <v>270</v>
      </c>
      <c r="H79" s="782"/>
      <c r="I79" s="782" t="s">
        <v>271</v>
      </c>
      <c r="J79" s="782"/>
      <c r="K79" s="776" t="s">
        <v>269</v>
      </c>
      <c r="L79" s="775"/>
      <c r="M79" s="776" t="s">
        <v>272</v>
      </c>
      <c r="N79" s="775"/>
      <c r="O79" s="782" t="s">
        <v>273</v>
      </c>
      <c r="P79" s="776"/>
      <c r="Q79" s="776" t="s">
        <v>274</v>
      </c>
      <c r="R79" s="796"/>
      <c r="S79" s="782" t="s">
        <v>275</v>
      </c>
      <c r="T79" s="776"/>
      <c r="U79" s="782" t="s">
        <v>276</v>
      </c>
      <c r="V79" s="776"/>
      <c r="W79" s="776" t="s">
        <v>318</v>
      </c>
      <c r="X79" s="775"/>
      <c r="Y79" s="782" t="s">
        <v>334</v>
      </c>
      <c r="Z79" s="776"/>
      <c r="AA79" s="782" t="s">
        <v>357</v>
      </c>
      <c r="AB79" s="782"/>
      <c r="AC79" s="782" t="s">
        <v>381</v>
      </c>
      <c r="AD79" s="782"/>
      <c r="AE79" s="775" t="s">
        <v>404</v>
      </c>
      <c r="AF79" s="776"/>
      <c r="AG79" s="782" t="s">
        <v>418</v>
      </c>
      <c r="AH79" s="776"/>
      <c r="AI79" s="782" t="s">
        <v>432</v>
      </c>
      <c r="AJ79" s="776"/>
      <c r="AK79" s="782" t="s">
        <v>446</v>
      </c>
      <c r="AL79" s="783"/>
    </row>
    <row r="80" spans="1:38" ht="22.5" customHeight="1" thickBot="1" x14ac:dyDescent="0.2">
      <c r="A80" s="707"/>
      <c r="B80" s="708"/>
      <c r="C80" s="708"/>
      <c r="D80" s="709"/>
      <c r="E80" s="778" t="s">
        <v>277</v>
      </c>
      <c r="F80" s="777"/>
      <c r="G80" s="778" t="s">
        <v>278</v>
      </c>
      <c r="H80" s="777"/>
      <c r="I80" s="778" t="s">
        <v>279</v>
      </c>
      <c r="J80" s="777"/>
      <c r="K80" s="778" t="s">
        <v>280</v>
      </c>
      <c r="L80" s="777"/>
      <c r="M80" s="778" t="s">
        <v>281</v>
      </c>
      <c r="N80" s="777"/>
      <c r="O80" s="784" t="s">
        <v>282</v>
      </c>
      <c r="P80" s="778"/>
      <c r="Q80" s="778" t="s">
        <v>283</v>
      </c>
      <c r="R80" s="795"/>
      <c r="S80" s="784" t="s">
        <v>284</v>
      </c>
      <c r="T80" s="778"/>
      <c r="U80" s="784" t="s">
        <v>302</v>
      </c>
      <c r="V80" s="778"/>
      <c r="W80" s="815" t="s">
        <v>319</v>
      </c>
      <c r="X80" s="816"/>
      <c r="Y80" s="784" t="s">
        <v>336</v>
      </c>
      <c r="Z80" s="778"/>
      <c r="AA80" s="784" t="s">
        <v>364</v>
      </c>
      <c r="AB80" s="784"/>
      <c r="AC80" s="784" t="s">
        <v>373</v>
      </c>
      <c r="AD80" s="784"/>
      <c r="AE80" s="777" t="s">
        <v>400</v>
      </c>
      <c r="AF80" s="778"/>
      <c r="AG80" s="784" t="s">
        <v>414</v>
      </c>
      <c r="AH80" s="778"/>
      <c r="AI80" s="784" t="s">
        <v>430</v>
      </c>
      <c r="AJ80" s="778"/>
      <c r="AK80" s="784" t="s">
        <v>448</v>
      </c>
      <c r="AL80" s="785"/>
    </row>
    <row r="81" spans="1:38" ht="34.5" customHeight="1" thickTop="1" thickBot="1" x14ac:dyDescent="0.2">
      <c r="A81" s="65" t="s">
        <v>74</v>
      </c>
      <c r="B81" s="66"/>
      <c r="C81" s="791" t="s">
        <v>240</v>
      </c>
      <c r="D81" s="792"/>
      <c r="E81" s="789">
        <v>4681513</v>
      </c>
      <c r="F81" s="790"/>
      <c r="G81" s="789">
        <v>4071111</v>
      </c>
      <c r="H81" s="790"/>
      <c r="I81" s="789">
        <v>4186407</v>
      </c>
      <c r="J81" s="790"/>
      <c r="K81" s="793">
        <v>4251914</v>
      </c>
      <c r="L81" s="794"/>
      <c r="M81" s="789">
        <v>4398134</v>
      </c>
      <c r="N81" s="790"/>
      <c r="O81" s="789">
        <v>4424181</v>
      </c>
      <c r="P81" s="790"/>
      <c r="Q81" s="789">
        <v>3774473</v>
      </c>
      <c r="R81" s="790"/>
      <c r="S81" s="789">
        <v>3332563</v>
      </c>
      <c r="T81" s="813"/>
      <c r="U81" s="814">
        <v>3427414</v>
      </c>
      <c r="V81" s="789"/>
      <c r="W81" s="817">
        <v>3779554</v>
      </c>
      <c r="X81" s="818"/>
      <c r="Y81" s="786">
        <v>-102083</v>
      </c>
      <c r="Z81" s="780"/>
      <c r="AA81" s="786">
        <v>2825039</v>
      </c>
      <c r="AB81" s="786"/>
      <c r="AC81" s="786">
        <v>3048811</v>
      </c>
      <c r="AD81" s="786"/>
      <c r="AE81" s="779">
        <v>3097338</v>
      </c>
      <c r="AF81" s="780"/>
      <c r="AG81" s="786">
        <v>1223021</v>
      </c>
      <c r="AH81" s="780"/>
      <c r="AI81" s="786">
        <v>59410</v>
      </c>
      <c r="AJ81" s="780"/>
      <c r="AK81" s="786">
        <v>214011</v>
      </c>
      <c r="AL81" s="787"/>
    </row>
    <row r="82" spans="1:38" x14ac:dyDescent="0.15">
      <c r="A82" s="20" t="s">
        <v>161</v>
      </c>
      <c r="P82" s="21"/>
      <c r="T82" s="21"/>
    </row>
  </sheetData>
  <mergeCells count="214">
    <mergeCell ref="AI79:AJ79"/>
    <mergeCell ref="AI80:AJ80"/>
    <mergeCell ref="AI81:AJ81"/>
    <mergeCell ref="AI1:AJ1"/>
    <mergeCell ref="AI6:AJ6"/>
    <mergeCell ref="AI7:AJ7"/>
    <mergeCell ref="AI19:AJ19"/>
    <mergeCell ref="AI20:AJ20"/>
    <mergeCell ref="AI49:AJ49"/>
    <mergeCell ref="AI50:AJ50"/>
    <mergeCell ref="AI65:AJ65"/>
    <mergeCell ref="AI66:AJ66"/>
    <mergeCell ref="AG79:AH79"/>
    <mergeCell ref="AG80:AH80"/>
    <mergeCell ref="AG81:AH81"/>
    <mergeCell ref="AG1:AH1"/>
    <mergeCell ref="AG6:AH6"/>
    <mergeCell ref="AG7:AH7"/>
    <mergeCell ref="AG19:AH19"/>
    <mergeCell ref="AG20:AH20"/>
    <mergeCell ref="AG49:AH49"/>
    <mergeCell ref="AG50:AH50"/>
    <mergeCell ref="AG65:AH65"/>
    <mergeCell ref="AG66:AH66"/>
    <mergeCell ref="AC79:AD79"/>
    <mergeCell ref="AC80:AD80"/>
    <mergeCell ref="AC81:AD81"/>
    <mergeCell ref="AC1:AD1"/>
    <mergeCell ref="AC6:AD6"/>
    <mergeCell ref="AC7:AD7"/>
    <mergeCell ref="AC19:AD19"/>
    <mergeCell ref="AC20:AD20"/>
    <mergeCell ref="AC49:AD49"/>
    <mergeCell ref="AC50:AD50"/>
    <mergeCell ref="AC65:AD65"/>
    <mergeCell ref="AC66:AD66"/>
    <mergeCell ref="W80:X80"/>
    <mergeCell ref="W81:X81"/>
    <mergeCell ref="W6:X6"/>
    <mergeCell ref="W7:X7"/>
    <mergeCell ref="W19:X19"/>
    <mergeCell ref="W20:X20"/>
    <mergeCell ref="W49:X49"/>
    <mergeCell ref="W50:X50"/>
    <mergeCell ref="W65:X65"/>
    <mergeCell ref="W66:X66"/>
    <mergeCell ref="W79:X79"/>
    <mergeCell ref="U80:V80"/>
    <mergeCell ref="U81:V81"/>
    <mergeCell ref="U6:V6"/>
    <mergeCell ref="U7:V7"/>
    <mergeCell ref="U19:V19"/>
    <mergeCell ref="U20:V20"/>
    <mergeCell ref="U49:V49"/>
    <mergeCell ref="U50:V50"/>
    <mergeCell ref="U65:V65"/>
    <mergeCell ref="U66:V66"/>
    <mergeCell ref="U79:V79"/>
    <mergeCell ref="S81:T81"/>
    <mergeCell ref="S50:T50"/>
    <mergeCell ref="S65:T65"/>
    <mergeCell ref="S66:T66"/>
    <mergeCell ref="S79:T79"/>
    <mergeCell ref="S80:T80"/>
    <mergeCell ref="S6:T6"/>
    <mergeCell ref="S7:T7"/>
    <mergeCell ref="S19:T19"/>
    <mergeCell ref="S20:T20"/>
    <mergeCell ref="S49:T49"/>
    <mergeCell ref="Q7:R7"/>
    <mergeCell ref="A6:D8"/>
    <mergeCell ref="E6:F6"/>
    <mergeCell ref="G6:H6"/>
    <mergeCell ref="I6:J6"/>
    <mergeCell ref="K6:L6"/>
    <mergeCell ref="M6:N6"/>
    <mergeCell ref="O6:P6"/>
    <mergeCell ref="Q6:R6"/>
    <mergeCell ref="E7:F7"/>
    <mergeCell ref="G7:H7"/>
    <mergeCell ref="I7:J7"/>
    <mergeCell ref="K7:L7"/>
    <mergeCell ref="M7:N7"/>
    <mergeCell ref="O7:P7"/>
    <mergeCell ref="C10:D10"/>
    <mergeCell ref="C11:D11"/>
    <mergeCell ref="C14:D14"/>
    <mergeCell ref="A19:D21"/>
    <mergeCell ref="E19:F19"/>
    <mergeCell ref="Q19:R19"/>
    <mergeCell ref="E20:F20"/>
    <mergeCell ref="G20:H20"/>
    <mergeCell ref="I20:J20"/>
    <mergeCell ref="K20:L20"/>
    <mergeCell ref="M20:N20"/>
    <mergeCell ref="G19:H19"/>
    <mergeCell ref="Q20:R20"/>
    <mergeCell ref="A35:D37"/>
    <mergeCell ref="I19:J19"/>
    <mergeCell ref="K19:L19"/>
    <mergeCell ref="M19:N19"/>
    <mergeCell ref="O19:P19"/>
    <mergeCell ref="O20:P20"/>
    <mergeCell ref="C23:D23"/>
    <mergeCell ref="C28:D28"/>
    <mergeCell ref="C31:D31"/>
    <mergeCell ref="C22:D22"/>
    <mergeCell ref="A47:N47"/>
    <mergeCell ref="A49:D51"/>
    <mergeCell ref="E49:F49"/>
    <mergeCell ref="G49:H49"/>
    <mergeCell ref="I49:J49"/>
    <mergeCell ref="K49:L49"/>
    <mergeCell ref="M49:N49"/>
    <mergeCell ref="O49:P49"/>
    <mergeCell ref="Q49:R49"/>
    <mergeCell ref="E50:F50"/>
    <mergeCell ref="G50:H50"/>
    <mergeCell ref="I50:J50"/>
    <mergeCell ref="K50:L50"/>
    <mergeCell ref="M50:N50"/>
    <mergeCell ref="O50:P50"/>
    <mergeCell ref="Q50:R50"/>
    <mergeCell ref="E79:F79"/>
    <mergeCell ref="E80:F80"/>
    <mergeCell ref="C52:D52"/>
    <mergeCell ref="A57:D59"/>
    <mergeCell ref="A65:D67"/>
    <mergeCell ref="E65:F65"/>
    <mergeCell ref="C68:D68"/>
    <mergeCell ref="C69:D69"/>
    <mergeCell ref="C70:D70"/>
    <mergeCell ref="C71:D71"/>
    <mergeCell ref="A79:D80"/>
    <mergeCell ref="G66:H66"/>
    <mergeCell ref="I66:J66"/>
    <mergeCell ref="K66:L66"/>
    <mergeCell ref="M66:N66"/>
    <mergeCell ref="O66:P66"/>
    <mergeCell ref="Q66:R66"/>
    <mergeCell ref="I65:J65"/>
    <mergeCell ref="K65:L65"/>
    <mergeCell ref="M65:N65"/>
    <mergeCell ref="G65:H65"/>
    <mergeCell ref="A41:D43"/>
    <mergeCell ref="O81:P81"/>
    <mergeCell ref="Q81:R81"/>
    <mergeCell ref="C81:D81"/>
    <mergeCell ref="E81:F81"/>
    <mergeCell ref="G81:H81"/>
    <mergeCell ref="I81:J81"/>
    <mergeCell ref="K81:L81"/>
    <mergeCell ref="M81:N81"/>
    <mergeCell ref="Q80:R80"/>
    <mergeCell ref="G79:H79"/>
    <mergeCell ref="I79:J79"/>
    <mergeCell ref="K79:L79"/>
    <mergeCell ref="M79:N79"/>
    <mergeCell ref="O79:P79"/>
    <mergeCell ref="Q79:R79"/>
    <mergeCell ref="G80:H80"/>
    <mergeCell ref="I80:J80"/>
    <mergeCell ref="K80:L80"/>
    <mergeCell ref="M80:N80"/>
    <mergeCell ref="O80:P80"/>
    <mergeCell ref="O65:P65"/>
    <mergeCell ref="Q65:R65"/>
    <mergeCell ref="E66:F66"/>
    <mergeCell ref="Y79:Z79"/>
    <mergeCell ref="Y80:Z80"/>
    <mergeCell ref="Y81:Z81"/>
    <mergeCell ref="Y6:Z6"/>
    <mergeCell ref="Y7:Z7"/>
    <mergeCell ref="Y19:Z19"/>
    <mergeCell ref="Y20:Z20"/>
    <mergeCell ref="Y49:Z49"/>
    <mergeCell ref="Y50:Z50"/>
    <mergeCell ref="Y65:Z65"/>
    <mergeCell ref="Y66:Z66"/>
    <mergeCell ref="AA80:AB80"/>
    <mergeCell ref="AA81:AB81"/>
    <mergeCell ref="AA6:AB6"/>
    <mergeCell ref="AA7:AB7"/>
    <mergeCell ref="AA19:AB19"/>
    <mergeCell ref="AA20:AB20"/>
    <mergeCell ref="AA49:AB49"/>
    <mergeCell ref="AA50:AB50"/>
    <mergeCell ref="AA65:AB65"/>
    <mergeCell ref="AA66:AB66"/>
    <mergeCell ref="AA79:AB79"/>
    <mergeCell ref="AK79:AL79"/>
    <mergeCell ref="AK80:AL80"/>
    <mergeCell ref="AK81:AL81"/>
    <mergeCell ref="AK1:AL1"/>
    <mergeCell ref="AK6:AL6"/>
    <mergeCell ref="AK7:AL7"/>
    <mergeCell ref="AK19:AL19"/>
    <mergeCell ref="AK20:AL20"/>
    <mergeCell ref="AK49:AL49"/>
    <mergeCell ref="AK50:AL50"/>
    <mergeCell ref="AK65:AL65"/>
    <mergeCell ref="AK66:AL66"/>
    <mergeCell ref="AE79:AF79"/>
    <mergeCell ref="AE80:AF80"/>
    <mergeCell ref="AE81:AF81"/>
    <mergeCell ref="AE1:AF1"/>
    <mergeCell ref="AE6:AF6"/>
    <mergeCell ref="AE7:AF7"/>
    <mergeCell ref="AE19:AF19"/>
    <mergeCell ref="AE20:AF20"/>
    <mergeCell ref="AE49:AF49"/>
    <mergeCell ref="AE50:AF50"/>
    <mergeCell ref="AE65:AF65"/>
    <mergeCell ref="AE66:AF66"/>
  </mergeCells>
  <phoneticPr fontId="3"/>
  <hyperlinks>
    <hyperlink ref="AK1" location="'目次　Table of Contents'!A1" display="⇒ 目次　/　Table of Contents"/>
  </hyperlinks>
  <pageMargins left="0.70866141732283472" right="0.70866141732283472" top="0.74803149606299213" bottom="0.74803149606299213" header="0.31496062992125984" footer="0.31496062992125984"/>
  <pageSetup paperSize="8" scale="29" fitToHeight="0" orientation="landscape" cellComments="asDisplayed" r:id="rId1"/>
  <rowBreaks count="1" manualBreakCount="1">
    <brk id="45" max="3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目次　Table of Contents</vt:lpstr>
      <vt:lpstr>１</vt:lpstr>
      <vt:lpstr>２</vt:lpstr>
      <vt:lpstr>3 </vt:lpstr>
      <vt:lpstr>４</vt:lpstr>
      <vt:lpstr>５</vt:lpstr>
      <vt:lpstr>'１'!Print_Area</vt:lpstr>
      <vt:lpstr>'２'!Print_Area</vt:lpstr>
      <vt:lpstr>'3 '!Print_Area</vt:lpstr>
      <vt:lpstr>'４'!Print_Area</vt:lpstr>
      <vt:lpstr>'５'!Print_Area</vt:lpstr>
      <vt:lpstr>'目次　Table of Contents'!Print_Area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ＪＡＰＡＮ　ＰＯＳＴ　ＧＲＯＵＰ</dc:creator>
  <cp:lastModifiedBy>ＪＡＰＡＮ　ＰＯＳＴ　ＧＲＯＵＰ</cp:lastModifiedBy>
  <cp:lastPrinted>2023-05-09T10:29:49Z</cp:lastPrinted>
  <dcterms:created xsi:type="dcterms:W3CDTF">2017-03-22T02:56:45Z</dcterms:created>
  <dcterms:modified xsi:type="dcterms:W3CDTF">2023-05-14T23:59:47Z</dcterms:modified>
</cp:coreProperties>
</file>